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7815"/>
  </bookViews>
  <sheets>
    <sheet name="１ " sheetId="4" r:id="rId1"/>
    <sheet name="２" sheetId="5" r:id="rId2"/>
    <sheet name="３" sheetId="8" r:id="rId3"/>
    <sheet name="グラフ(CI)" sheetId="7" state="hidden" r:id="rId4"/>
    <sheet name="４  " sheetId="10" r:id="rId5"/>
    <sheet name="グラフ(IIP)"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4" hidden="1">'[2]２－３'!#REF!</definedName>
    <definedName name="_1223" hidden="1">'[2]２－３'!#REF!</definedName>
    <definedName name="_123" localSheetId="1"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4" hidden="1">'[2]２－３'!#REF!</definedName>
    <definedName name="_123graph_X" hidden="1">'[2]２－３'!#REF!</definedName>
    <definedName name="_13" localSheetId="1" hidden="1">#REF!</definedName>
    <definedName name="_13" localSheetId="4" hidden="1">#REF!</definedName>
    <definedName name="_13" hidden="1">#REF!</definedName>
    <definedName name="_237" localSheetId="4" hidden="1">#REF!</definedName>
    <definedName name="_237"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1" hidden="1">#REF!</definedName>
    <definedName name="e" localSheetId="4" hidden="1">#REF!</definedName>
    <definedName name="e" hidden="1">#REF!</definedName>
    <definedName name="eeg" localSheetId="1" hidden="1">#REF!</definedName>
    <definedName name="eeg"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hidden="1">'[9]２－３'!#REF!</definedName>
    <definedName name="h" localSheetId="0">#REF!</definedName>
    <definedName name="h" localSheetId="1">#REF!</definedName>
    <definedName name="h" localSheetId="4">#REF!</definedName>
    <definedName name="h">#REF!</definedName>
    <definedName name="H26概要" localSheetId="0" hidden="1">'[2]２－３'!#REF!</definedName>
    <definedName name="H26概要" localSheetId="1"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 '!$A$1:$M$68</definedName>
    <definedName name="_xlnm.Print_Area" localSheetId="1">'２'!$A$1:$M$68</definedName>
    <definedName name="_xlnm.Print_Area" localSheetId="2">'３'!$A$1:$M$102</definedName>
    <definedName name="_xlnm.Print_Area" localSheetId="4">'４  '!$A$1:$K$100</definedName>
    <definedName name="_xlnm.Print_Area" localSheetId="3">'グラフ(CI)'!$A$89:$K$178</definedName>
    <definedName name="_xlnm.Print_Area" localSheetId="5">'グラフ(IIP)'!$A$66:$K$105</definedName>
    <definedName name="_xlnm.Print_Area">#REF!</definedName>
    <definedName name="Print_Area_MI" localSheetId="0">#N/A</definedName>
    <definedName name="Print_Area_MI">[6]統計3P4P!$B$2:$K$186</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1" hidden="1">#REF!</definedName>
    <definedName name="rtyu" localSheetId="4" hidden="1">#REF!</definedName>
    <definedName name="rtyu" hidden="1">#REF!</definedName>
    <definedName name="seyu" localSheetId="1" hidden="1">#REF!</definedName>
    <definedName name="seyu" hidden="1">#REF!</definedName>
    <definedName name="sssdd" localSheetId="1" hidden="1">#REF!</definedName>
    <definedName name="sssdd" localSheetId="4" hidden="1">#REF!</definedName>
    <definedName name="sssdd"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1" hidden="1">#REF!</definedName>
    <definedName name="u" hidden="1">#REF!</definedName>
    <definedName name="ui" localSheetId="1" hidden="1">#REF!</definedName>
    <definedName name="ui" hidden="1">#REF!</definedName>
    <definedName name="uip" localSheetId="1" hidden="1">#REF!</definedName>
    <definedName name="uip" localSheetId="4" hidden="1">#REF!</definedName>
    <definedName name="uip"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4" hidden="1">'[2]２－３'!#REF!</definedName>
    <definedName name="uuuu" hidden="1">'[2]２－３'!#REF!</definedName>
    <definedName name="wty" localSheetId="1" hidden="1">#REF!</definedName>
    <definedName name="wty" localSheetId="4" hidden="1">#REF!</definedName>
    <definedName name="wty" hidden="1">#REF!</definedName>
    <definedName name="yr" localSheetId="1" hidden="1">#REF!</definedName>
    <definedName name="yr" hidden="1">#REF!</definedName>
    <definedName name="yu" localSheetId="1" hidden="1">#REF!</definedName>
    <definedName name="yu" localSheetId="4" hidden="1">#REF!</definedName>
    <definedName name="yu" hidden="1">#REF!</definedName>
    <definedName name="yyyu" localSheetId="1" hidden="1">#REF!</definedName>
    <definedName name="yyyu" localSheetId="4" hidden="1">#REF!</definedName>
    <definedName name="yyyu" hidden="1">#REF!</definedName>
    <definedName name="お" localSheetId="1">#REF!</definedName>
    <definedName name="お">#REF!</definedName>
    <definedName name="おｐ" localSheetId="1" hidden="1">#REF!</definedName>
    <definedName name="おｐ" hidden="1">#REF!</definedName>
    <definedName name="おお" localSheetId="1"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4" hidden="1">'[3]２－３'!#REF!</definedName>
    <definedName name="ぐらふ３" hidden="1">'[3]２－３'!#REF!</definedName>
    <definedName name="ぐらふ４" localSheetId="4" hidden="1">#REF!</definedName>
    <definedName name="ぐらふ４" hidden="1">#REF!</definedName>
    <definedName name="ぐらふ５" localSheetId="4" hidden="1">#REF!</definedName>
    <definedName name="ぐらふ５" hidden="1">#REF!</definedName>
    <definedName name="ぐらふ６" localSheetId="4" hidden="1">#REF!</definedName>
    <definedName name="ぐらふ６" hidden="1">#REF!</definedName>
    <definedName name="ぐらふ７" localSheetId="4" hidden="1">[5]図１!#REF!</definedName>
    <definedName name="ぐらふ７" hidden="1">[5]図１!#REF!</definedName>
    <definedName name="ぐらふ８" localSheetId="4" hidden="1">#REF!</definedName>
    <definedName name="ぐらふ８" hidden="1">#REF!</definedName>
    <definedName name="っｒ" localSheetId="1">#REF!</definedName>
    <definedName name="っｒ" localSheetId="4">#REF!</definedName>
    <definedName name="っｒ">#REF!</definedName>
    <definedName name="データ" localSheetId="0" hidden="1">'[2]２－３'!#REF!</definedName>
    <definedName name="データ" localSheetId="1"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1">[10]使い方!#REF!</definedName>
    <definedName name="バージョンアップ">[10]使い方!#REF!</definedName>
    <definedName name="移行手順" localSheetId="1">[10]使い方!#REF!</definedName>
    <definedName name="移行手順">[10]使い方!#REF!</definedName>
    <definedName name="学校" localSheetId="4">#REF!</definedName>
    <definedName name="学校">#REF!</definedName>
    <definedName name="学校基本" localSheetId="4" hidden="1">'[2]２－３'!#REF!</definedName>
    <definedName name="学校基本" hidden="1">'[2]２－３'!#REF!</definedName>
    <definedName name="基本調査" hidden="1">'[2]２－３'!#REF!</definedName>
    <definedName name="調査">[10]使い方!#REF!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1" hidden="1">#REF!</definedName>
    <definedName name="年表" localSheetId="4" hidden="1">#REF!</definedName>
    <definedName name="年表" hidden="1">#REF!</definedName>
    <definedName name="要望" localSheetId="0">[10]使い方!#REF!</definedName>
    <definedName name="要望" localSheetId="1">[10]使い方!#REF!</definedName>
    <definedName name="要望" localSheetId="4">[10]使い方!#REF!</definedName>
    <definedName name="要望">[10]使い方!#REF!</definedName>
  </definedNames>
  <calcPr calcId="162913"/>
</workbook>
</file>

<file path=xl/calcChain.xml><?xml version="1.0" encoding="utf-8"?>
<calcChain xmlns="http://schemas.openxmlformats.org/spreadsheetml/2006/main">
  <c r="F172" i="7" l="1"/>
  <c r="K172" i="7"/>
  <c r="G172" i="7"/>
  <c r="K160" i="7"/>
  <c r="G160" i="7"/>
  <c r="F160" i="7"/>
  <c r="K148" i="7"/>
  <c r="G148" i="7"/>
  <c r="F148" i="7"/>
  <c r="K136" i="7"/>
  <c r="G136" i="7"/>
  <c r="F136" i="7"/>
  <c r="K124" i="7"/>
  <c r="G124" i="7"/>
  <c r="F124" i="7"/>
  <c r="K112" i="7"/>
  <c r="G112" i="7"/>
  <c r="F112" i="7"/>
  <c r="K100" i="7"/>
  <c r="G100" i="7"/>
  <c r="F100" i="7"/>
</calcChain>
</file>

<file path=xl/sharedStrings.xml><?xml version="1.0" encoding="utf-8"?>
<sst xmlns="http://schemas.openxmlformats.org/spreadsheetml/2006/main" count="553" uniqueCount="365">
  <si>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7"/>
  </si>
  <si>
    <t>統計ニュース</t>
    <phoneticPr fontId="7"/>
  </si>
  <si>
    <t>　平成２７年における和歌山県の状況は、世界的需要の低迷を受け、製造業においては、全国と同様に弱い動き</t>
    <phoneticPr fontId="3"/>
  </si>
  <si>
    <t>２ 県経済の規模と構造</t>
    <rPh sb="2" eb="3">
      <t>ケン</t>
    </rPh>
    <rPh sb="3" eb="5">
      <t>ケイザイ</t>
    </rPh>
    <rPh sb="6" eb="8">
      <t>キボ</t>
    </rPh>
    <rPh sb="9" eb="11">
      <t>コウゾウ</t>
    </rPh>
    <phoneticPr fontId="3"/>
  </si>
  <si>
    <t>　下の図は、平成２７年の本県における経済の規模と循環構造を単純に図式化したものになります。</t>
    <rPh sb="1" eb="2">
      <t>シタ</t>
    </rPh>
    <rPh sb="3" eb="4">
      <t>ズ</t>
    </rPh>
    <rPh sb="6" eb="8">
      <t>ヘイセイ</t>
    </rPh>
    <rPh sb="10" eb="11">
      <t>ネン</t>
    </rPh>
    <rPh sb="12" eb="14">
      <t>ホンケン</t>
    </rPh>
    <rPh sb="18" eb="20">
      <t>ケイザイ</t>
    </rPh>
    <rPh sb="21" eb="23">
      <t>キボ</t>
    </rPh>
    <rPh sb="24" eb="26">
      <t>ジュンカン</t>
    </rPh>
    <rPh sb="26" eb="28">
      <t>コウゾウ</t>
    </rPh>
    <rPh sb="29" eb="31">
      <t>タンジュン</t>
    </rPh>
    <rPh sb="32" eb="35">
      <t>ズシキカ</t>
    </rPh>
    <phoneticPr fontId="3"/>
  </si>
  <si>
    <t>る県内生産額は7兆3,556億円となっており、これに県外からの供給となる移輸入額の2兆9,403億円を加えた、10</t>
    <phoneticPr fontId="3"/>
  </si>
  <si>
    <t>兆2,959億円が総供給額になっています。また、県内生産額のうち、生産活動に必要な原材料や燃料等である中</t>
    <phoneticPr fontId="3"/>
  </si>
  <si>
    <t>（総供給）され、そのうち7兆5,466億円が県内需要として県内で使用されており、2兆7,493億円が県外に移輸</t>
    <phoneticPr fontId="3"/>
  </si>
  <si>
    <t>出されています。また、県内需要のうち、3兆6,474億円が生産のための原材料等として消費されており（中間</t>
    <phoneticPr fontId="3"/>
  </si>
  <si>
    <t>が見られた一方、「高野山開創１２００年」や「紀の国わかやま国体・紀の国わかやま大会」に代表される多く</t>
    <phoneticPr fontId="3"/>
  </si>
  <si>
    <t>間投入額が3兆6,474億円投入されており、付加価値となる労働や資本等からなる、粗付加価値額3兆7,083億円が</t>
    <phoneticPr fontId="3"/>
  </si>
  <si>
    <t>生み出されていることが分かります。</t>
    <phoneticPr fontId="3"/>
  </si>
  <si>
    <t>　次に、需要面である横方向（行）に見ると、県内生産額に移輸入を加えた財・サービス10兆2,959億円が供給</t>
    <rPh sb="17" eb="18">
      <t>ミ</t>
    </rPh>
    <phoneticPr fontId="3"/>
  </si>
  <si>
    <t>３ 解説</t>
    <rPh sb="2" eb="4">
      <t>カイセツ</t>
    </rPh>
    <phoneticPr fontId="3"/>
  </si>
  <si>
    <t>図１　平成２７年（２０１５年）和歌山県の経済規模と循環構造</t>
    <rPh sb="0" eb="1">
      <t>ズ</t>
    </rPh>
    <rPh sb="3" eb="5">
      <t>ヘイセイ</t>
    </rPh>
    <rPh sb="7" eb="8">
      <t>ネン</t>
    </rPh>
    <rPh sb="13" eb="14">
      <t>ネン</t>
    </rPh>
    <rPh sb="15" eb="19">
      <t>ワカヤマケン</t>
    </rPh>
    <rPh sb="20" eb="22">
      <t>ケイザイ</t>
    </rPh>
    <rPh sb="22" eb="24">
      <t>キボ</t>
    </rPh>
    <rPh sb="25" eb="27">
      <t>ジュンカン</t>
    </rPh>
    <rPh sb="27" eb="29">
      <t>コウゾウ</t>
    </rPh>
    <phoneticPr fontId="3"/>
  </si>
  <si>
    <t>図２　平成２７年　和歌山県産業連関表（３部門）統合表</t>
    <rPh sb="0" eb="1">
      <t>ズ</t>
    </rPh>
    <rPh sb="3" eb="5">
      <t>ヘイセイ</t>
    </rPh>
    <rPh sb="7" eb="8">
      <t>ネン</t>
    </rPh>
    <rPh sb="9" eb="13">
      <t>ワカヤマケン</t>
    </rPh>
    <rPh sb="13" eb="15">
      <t>サンギョウ</t>
    </rPh>
    <rPh sb="15" eb="17">
      <t>レンカン</t>
    </rPh>
    <rPh sb="17" eb="18">
      <t>ヒョウ</t>
    </rPh>
    <rPh sb="20" eb="22">
      <t>ブモン</t>
    </rPh>
    <rPh sb="23" eb="25">
      <t>トウゴウ</t>
    </rPh>
    <rPh sb="25" eb="26">
      <t>ヒョウ</t>
    </rPh>
    <phoneticPr fontId="3"/>
  </si>
  <si>
    <t>図３　産業連関表のひな形</t>
    <rPh sb="0" eb="1">
      <t>ズ</t>
    </rPh>
    <rPh sb="3" eb="5">
      <t>サンギョウ</t>
    </rPh>
    <rPh sb="5" eb="7">
      <t>レンカン</t>
    </rPh>
    <rPh sb="7" eb="8">
      <t>ヒョウ</t>
    </rPh>
    <rPh sb="11" eb="12">
      <t>ガタ</t>
    </rPh>
    <phoneticPr fontId="3"/>
  </si>
  <si>
    <t>　下に掲載している図は、産業連関表がどのように構成されているかを簡単に示したものになります。表をタテ</t>
    <phoneticPr fontId="3"/>
  </si>
  <si>
    <t>方向に見ると、財・サービスの県内生産額と、各産業がその生産物をどれだけ購入（投入）したか、また労働費</t>
    <phoneticPr fontId="3"/>
  </si>
  <si>
    <t>用や営業余剰などの費用構成がどうなっているかを示しています。一方、表をヨコ方向に見ると、各産業の生産</t>
    <phoneticPr fontId="3"/>
  </si>
  <si>
    <t>物及び移輸入品が各産業あるいは最終需要部門にどれだけ販売(産出)されたかという販路構成を示しています。</t>
    <phoneticPr fontId="3"/>
  </si>
  <si>
    <t>このことから、産業連関表は「投入産出表（Input-Output Tables、略してＩ－Ｏ表）」とも呼ばれています。</t>
    <phoneticPr fontId="3"/>
  </si>
  <si>
    <t>　利用方法としては、表をそのまま読み取るだけで県内の産業構造や産業相互間の依存関係など、県内経済の構</t>
    <phoneticPr fontId="3"/>
  </si>
  <si>
    <t>や経済施策の波及効果測定等、多様な分析を行うことが可能となります。</t>
    <phoneticPr fontId="3"/>
  </si>
  <si>
    <t>造を把握・分析することができます。また、表から得られる各種係数表を使用することにより、経済の将来予測</t>
    <phoneticPr fontId="3"/>
  </si>
  <si>
    <t>　平成２７年については、イベントに関連した高規格道路を始めとする公共工事が多かったことなども県内の景</t>
    <rPh sb="0" eb="1">
      <t>ヘイセイ</t>
    </rPh>
    <phoneticPr fontId="3"/>
  </si>
  <si>
    <t>気を下支えした要因となっています。また、自県と他地域との取引状態を示す県際収支についても、資源安であ</t>
    <phoneticPr fontId="3"/>
  </si>
  <si>
    <t>１ 平成２７年和歌山県経済の概況</t>
    <rPh sb="2" eb="4">
      <t>ヘイセイ</t>
    </rPh>
    <rPh sb="6" eb="7">
      <t>ネン</t>
    </rPh>
    <rPh sb="7" eb="10">
      <t>ワカヤマ</t>
    </rPh>
    <rPh sb="10" eb="11">
      <t>ケン</t>
    </rPh>
    <rPh sb="11" eb="13">
      <t>ケイザイ</t>
    </rPh>
    <rPh sb="14" eb="16">
      <t>ガイキョウ</t>
    </rPh>
    <phoneticPr fontId="3"/>
  </si>
  <si>
    <t>のイベントが開催された効果もあり、サービス業が大きく増加しました。また、前回表（平成２３年表）につい</t>
    <rPh sb="38" eb="39">
      <t>ヒョウ</t>
    </rPh>
    <phoneticPr fontId="3"/>
  </si>
  <si>
    <t>ては、東日本大震災の影響を受けているため、前回表と比較すると県内生産額は増加する動きとなりました。</t>
    <phoneticPr fontId="3"/>
  </si>
  <si>
    <t>ったことが影響し、大きく回復する結果となっています。</t>
    <rPh sb="12" eb="14">
      <t>カイフク</t>
    </rPh>
    <phoneticPr fontId="3"/>
  </si>
  <si>
    <t>需要）、残りの3兆8,992億円が家計消費や投資等となる県内最終需要額に回っていることが分かります。</t>
    <phoneticPr fontId="3"/>
  </si>
  <si>
    <t>和歌山県(新指標CI)</t>
    <rPh sb="0" eb="4">
      <t>ワカヤマケン</t>
    </rPh>
    <rPh sb="5" eb="8">
      <t>シンシヒョウ</t>
    </rPh>
    <phoneticPr fontId="3"/>
  </si>
  <si>
    <t>全国(CI)</t>
    <rPh sb="0" eb="2">
      <t>ゼンコク</t>
    </rPh>
    <phoneticPr fontId="3"/>
  </si>
  <si>
    <t>和歌山県(CLI)</t>
    <rPh sb="0" eb="4">
      <t>ワカヤマケン</t>
    </rPh>
    <phoneticPr fontId="3"/>
  </si>
  <si>
    <t>全国(CLI)</t>
    <rPh sb="0" eb="2">
      <t>ゼンコク</t>
    </rPh>
    <phoneticPr fontId="3"/>
  </si>
  <si>
    <t>新指標CI</t>
    <rPh sb="0" eb="3">
      <t>シンシヒョウ</t>
    </rPh>
    <phoneticPr fontId="3"/>
  </si>
  <si>
    <t>CLI</t>
    <phoneticPr fontId="3"/>
  </si>
  <si>
    <t>CLI</t>
    <phoneticPr fontId="3"/>
  </si>
  <si>
    <t>和歌山県（CI）H27=100</t>
    <rPh sb="0" eb="3">
      <t>ワカヤマ</t>
    </rPh>
    <rPh sb="3" eb="4">
      <t>ケン</t>
    </rPh>
    <phoneticPr fontId="7"/>
  </si>
  <si>
    <t>全国（CI）H27=100</t>
    <rPh sb="0" eb="2">
      <t>ゼンコク</t>
    </rPh>
    <phoneticPr fontId="7"/>
  </si>
  <si>
    <t>DI</t>
    <phoneticPr fontId="3"/>
  </si>
  <si>
    <t>DI</t>
    <phoneticPr fontId="3"/>
  </si>
  <si>
    <t>和歌山県（CLI）H27=100</t>
    <rPh sb="0" eb="3">
      <t>ワカヤマ</t>
    </rPh>
    <rPh sb="3" eb="4">
      <t>ケン</t>
    </rPh>
    <phoneticPr fontId="7"/>
  </si>
  <si>
    <t>全国（CLI) H27=100</t>
    <rPh sb="0" eb="2">
      <t>ゼンコク</t>
    </rPh>
    <phoneticPr fontId="7"/>
  </si>
  <si>
    <t>18.1</t>
    <phoneticPr fontId="3"/>
  </si>
  <si>
    <t>18.1</t>
  </si>
  <si>
    <t>6</t>
    <phoneticPr fontId="3"/>
  </si>
  <si>
    <t>6</t>
  </si>
  <si>
    <t>21.1</t>
    <phoneticPr fontId="3"/>
  </si>
  <si>
    <t>21.1</t>
  </si>
  <si>
    <t>6</t>
    <phoneticPr fontId="3"/>
  </si>
  <si>
    <t>22.1</t>
    <phoneticPr fontId="3"/>
  </si>
  <si>
    <t>22.1</t>
  </si>
  <si>
    <t>6</t>
    <phoneticPr fontId="3"/>
  </si>
  <si>
    <t>23.1</t>
    <phoneticPr fontId="3"/>
  </si>
  <si>
    <t>23.1</t>
  </si>
  <si>
    <t>6</t>
    <phoneticPr fontId="3"/>
  </si>
  <si>
    <t>24.1</t>
    <phoneticPr fontId="3"/>
  </si>
  <si>
    <t>24.1</t>
  </si>
  <si>
    <t>H25.1</t>
    <phoneticPr fontId="3"/>
  </si>
  <si>
    <t>H25.1</t>
  </si>
  <si>
    <t>CI</t>
    <phoneticPr fontId="3"/>
  </si>
  <si>
    <t>DI</t>
    <phoneticPr fontId="3"/>
  </si>
  <si>
    <t>26.1</t>
    <phoneticPr fontId="3"/>
  </si>
  <si>
    <t>26.1</t>
  </si>
  <si>
    <t>CLI</t>
    <phoneticPr fontId="3"/>
  </si>
  <si>
    <t>CI</t>
    <phoneticPr fontId="3"/>
  </si>
  <si>
    <t>R2.1</t>
    <phoneticPr fontId="3"/>
  </si>
  <si>
    <t>指　　標　　の　　動　　向</t>
    <rPh sb="0" eb="1">
      <t>ユビ</t>
    </rPh>
    <rPh sb="3" eb="4">
      <t>シルベ</t>
    </rPh>
    <rPh sb="9" eb="10">
      <t>ドウ</t>
    </rPh>
    <rPh sb="12" eb="13">
      <t>ムカイ</t>
    </rPh>
    <phoneticPr fontId="7"/>
  </si>
  <si>
    <t>１ 鉱工業生産指数</t>
  </si>
  <si>
    <t>年.月</t>
    <phoneticPr fontId="7"/>
  </si>
  <si>
    <t>和歌山県
製造工業</t>
    <rPh sb="3" eb="4">
      <t>ケン</t>
    </rPh>
    <phoneticPr fontId="7"/>
  </si>
  <si>
    <t>近  畿
製造工業</t>
    <phoneticPr fontId="7"/>
  </si>
  <si>
    <t>鉄  鋼</t>
  </si>
  <si>
    <t>金属製品</t>
    <rPh sb="0" eb="2">
      <t>キンゾク</t>
    </rPh>
    <rPh sb="2" eb="4">
      <t>セイヒン</t>
    </rPh>
    <phoneticPr fontId="7"/>
  </si>
  <si>
    <t>機  械</t>
  </si>
  <si>
    <t>化  学</t>
  </si>
  <si>
    <t>石油･石炭</t>
  </si>
  <si>
    <t>ﾌﾟﾗｽﾁｯｸ製品</t>
    <rPh sb="7" eb="9">
      <t>セイヒン</t>
    </rPh>
    <phoneticPr fontId="7"/>
  </si>
  <si>
    <t>（原　指　数）</t>
    <rPh sb="1" eb="2">
      <t>ハラ</t>
    </rPh>
    <rPh sb="3" eb="4">
      <t>ユビ</t>
    </rPh>
    <rPh sb="5" eb="6">
      <t>カズ</t>
    </rPh>
    <phoneticPr fontId="7"/>
  </si>
  <si>
    <t>25(2013)</t>
  </si>
  <si>
    <t>26(2014)</t>
  </si>
  <si>
    <t>27(2015)</t>
  </si>
  <si>
    <t>28(2016)</t>
  </si>
  <si>
    <t>(季節調整済指数)</t>
    <rPh sb="6" eb="8">
      <t>シスウ</t>
    </rPh>
    <phoneticPr fontId="7"/>
  </si>
  <si>
    <t>(季節調整済指数)</t>
    <rPh sb="5" eb="7">
      <t>シスウ</t>
    </rPh>
    <phoneticPr fontId="7"/>
  </si>
  <si>
    <t>注1)</t>
    <phoneticPr fontId="7"/>
  </si>
  <si>
    <t xml:space="preserve"> 「p」は速報値です。</t>
    <rPh sb="5" eb="8">
      <t>ソクホウチ</t>
    </rPh>
    <phoneticPr fontId="7"/>
  </si>
  <si>
    <t>新指標CI</t>
    <rPh sb="0" eb="3">
      <t>シンシヒョウ</t>
    </rPh>
    <phoneticPr fontId="7"/>
  </si>
  <si>
    <t>DI</t>
    <phoneticPr fontId="7"/>
  </si>
  <si>
    <t>2015=100</t>
    <phoneticPr fontId="7"/>
  </si>
  <si>
    <t>注1)</t>
    <rPh sb="0" eb="1">
      <t>チュウ</t>
    </rPh>
    <phoneticPr fontId="7"/>
  </si>
  <si>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7"/>
  </si>
  <si>
    <t xml:space="preserve"> 消費者物価指数</t>
  </si>
  <si>
    <t>企業向け
サービス
価格指数</t>
    <rPh sb="10" eb="12">
      <t>カカク</t>
    </rPh>
    <rPh sb="12" eb="14">
      <t>シスウ</t>
    </rPh>
    <phoneticPr fontId="7"/>
  </si>
  <si>
    <t>和歌山市</t>
  </si>
  <si>
    <t>全  国</t>
  </si>
  <si>
    <t>勤労者世帯</t>
    <phoneticPr fontId="7"/>
  </si>
  <si>
    <t>(2015年=100)</t>
    <rPh sb="5" eb="6">
      <t>ネン</t>
    </rPh>
    <phoneticPr fontId="7"/>
  </si>
  <si>
    <t xml:space="preserve">     千円</t>
  </si>
  <si>
    <r>
      <t>【和歌山】</t>
    </r>
    <r>
      <rPr>
        <sz val="11"/>
        <rFont val="ＭＳ ゴシック"/>
        <family val="3"/>
        <charset val="128"/>
      </rPr>
      <t>季節調整済指数</t>
    </r>
    <rPh sb="1" eb="4">
      <t>ワカヤマ</t>
    </rPh>
    <phoneticPr fontId="7"/>
  </si>
  <si>
    <r>
      <t>【近畿】</t>
    </r>
    <r>
      <rPr>
        <sz val="11"/>
        <rFont val="ＭＳ Ｐ明朝"/>
        <family val="1"/>
        <charset val="128"/>
      </rPr>
      <t>季節調整済指数</t>
    </r>
    <phoneticPr fontId="7"/>
  </si>
  <si>
    <r>
      <t>【全国】</t>
    </r>
    <r>
      <rPr>
        <sz val="12"/>
        <rFont val="ＭＳ ゴシック"/>
        <family val="3"/>
        <charset val="128"/>
      </rPr>
      <t>季節調整済指数</t>
    </r>
    <rPh sb="1" eb="3">
      <t>ゼンコク</t>
    </rPh>
    <phoneticPr fontId="7"/>
  </si>
  <si>
    <t>和歌山県（製造工業）</t>
    <rPh sb="0" eb="4">
      <t>ワカヤマケン</t>
    </rPh>
    <rPh sb="5" eb="7">
      <t>セイゾウ</t>
    </rPh>
    <rPh sb="7" eb="9">
      <t>コウギョウ</t>
    </rPh>
    <phoneticPr fontId="7"/>
  </si>
  <si>
    <t>近畿（製造工業）</t>
    <rPh sb="0" eb="2">
      <t>キンキ</t>
    </rPh>
    <rPh sb="3" eb="5">
      <t>セイゾウ</t>
    </rPh>
    <rPh sb="5" eb="7">
      <t>コウギョウ</t>
    </rPh>
    <phoneticPr fontId="7"/>
  </si>
  <si>
    <t>全国（製造工業）</t>
    <rPh sb="0" eb="2">
      <t>ゼンコク</t>
    </rPh>
    <rPh sb="3" eb="5">
      <t>セイゾウ</t>
    </rPh>
    <rPh sb="5" eb="7">
      <t>コウギョウ</t>
    </rPh>
    <phoneticPr fontId="7"/>
  </si>
  <si>
    <t>鉱工業</t>
  </si>
  <si>
    <t>製造工業</t>
  </si>
  <si>
    <t>付加生産
ウエイト</t>
    <phoneticPr fontId="7"/>
  </si>
  <si>
    <t>H25</t>
    <phoneticPr fontId="7"/>
  </si>
  <si>
    <t>平成25年 1月</t>
    <rPh sb="0" eb="2">
      <t>ヘイセイ</t>
    </rPh>
    <rPh sb="4" eb="5">
      <t>ネン</t>
    </rPh>
    <rPh sb="7" eb="8">
      <t>ガツ</t>
    </rPh>
    <phoneticPr fontId="59"/>
  </si>
  <si>
    <t>H25.1</t>
    <phoneticPr fontId="7"/>
  </si>
  <si>
    <t>　　　   2月</t>
    <rPh sb="7" eb="8">
      <t>ガツ</t>
    </rPh>
    <phoneticPr fontId="59"/>
  </si>
  <si>
    <t>　　　   3月</t>
    <rPh sb="7" eb="8">
      <t>ガツ</t>
    </rPh>
    <phoneticPr fontId="59"/>
  </si>
  <si>
    <t>　　　   4月</t>
    <rPh sb="7" eb="8">
      <t>ガツ</t>
    </rPh>
    <phoneticPr fontId="59"/>
  </si>
  <si>
    <t>　　　   5月</t>
    <rPh sb="7" eb="8">
      <t>ガツ</t>
    </rPh>
    <phoneticPr fontId="59"/>
  </si>
  <si>
    <t>　　　   6月</t>
    <rPh sb="7" eb="8">
      <t>ガツ</t>
    </rPh>
    <phoneticPr fontId="59"/>
  </si>
  <si>
    <t>６</t>
  </si>
  <si>
    <t>　　　   7月</t>
    <rPh sb="7" eb="8">
      <t>ガツ</t>
    </rPh>
    <phoneticPr fontId="59"/>
  </si>
  <si>
    <t>　　　   8月</t>
    <rPh sb="7" eb="8">
      <t>ガツ</t>
    </rPh>
    <phoneticPr fontId="59"/>
  </si>
  <si>
    <t>　　　   9月</t>
    <rPh sb="7" eb="8">
      <t>ガツ</t>
    </rPh>
    <phoneticPr fontId="59"/>
  </si>
  <si>
    <t>　　　   10月</t>
    <rPh sb="8" eb="9">
      <t>ガツ</t>
    </rPh>
    <phoneticPr fontId="59"/>
  </si>
  <si>
    <t>　　　   11月</t>
    <rPh sb="8" eb="9">
      <t>ガツ</t>
    </rPh>
    <phoneticPr fontId="59"/>
  </si>
  <si>
    <t>　　　   12月</t>
    <rPh sb="8" eb="9">
      <t>ガツ</t>
    </rPh>
    <phoneticPr fontId="59"/>
  </si>
  <si>
    <t>H26</t>
    <phoneticPr fontId="7"/>
  </si>
  <si>
    <t>平成26年 1月</t>
    <rPh sb="0" eb="2">
      <t>ヘイセイ</t>
    </rPh>
    <rPh sb="4" eb="5">
      <t>ネン</t>
    </rPh>
    <rPh sb="7" eb="8">
      <t>ガツ</t>
    </rPh>
    <phoneticPr fontId="59"/>
  </si>
  <si>
    <t>平成26年 3月</t>
    <rPh sb="0" eb="2">
      <t>ヘイセイ</t>
    </rPh>
    <rPh sb="4" eb="5">
      <t>ネン</t>
    </rPh>
    <rPh sb="7" eb="8">
      <t>ガツ</t>
    </rPh>
    <phoneticPr fontId="59"/>
  </si>
  <si>
    <t>H27</t>
  </si>
  <si>
    <t>平成27年 1月</t>
    <rPh sb="0" eb="2">
      <t>ヘイセイ</t>
    </rPh>
    <rPh sb="4" eb="5">
      <t>ネン</t>
    </rPh>
    <rPh sb="7" eb="8">
      <t>ガツ</t>
    </rPh>
    <phoneticPr fontId="59"/>
  </si>
  <si>
    <t>27.1</t>
  </si>
  <si>
    <t>H28</t>
  </si>
  <si>
    <t>平成28年 1月</t>
    <rPh sb="0" eb="2">
      <t>ヘイセイ</t>
    </rPh>
    <rPh sb="4" eb="5">
      <t>ネン</t>
    </rPh>
    <rPh sb="7" eb="8">
      <t>ガツ</t>
    </rPh>
    <phoneticPr fontId="59"/>
  </si>
  <si>
    <t>28.1</t>
  </si>
  <si>
    <t xml:space="preserve">    </t>
  </si>
  <si>
    <t>H29</t>
  </si>
  <si>
    <t>平成29年 1月</t>
    <rPh sb="0" eb="2">
      <t>ヘイセイ</t>
    </rPh>
    <rPh sb="4" eb="5">
      <t>ネン</t>
    </rPh>
    <rPh sb="7" eb="8">
      <t>ガツ</t>
    </rPh>
    <phoneticPr fontId="59"/>
  </si>
  <si>
    <t>29.1</t>
  </si>
  <si>
    <t>H30</t>
  </si>
  <si>
    <t>平成30年 1月</t>
    <rPh sb="0" eb="2">
      <t>ヘイセイ</t>
    </rPh>
    <rPh sb="4" eb="5">
      <t>ネン</t>
    </rPh>
    <rPh sb="7" eb="8">
      <t>ガツ</t>
    </rPh>
    <phoneticPr fontId="59"/>
  </si>
  <si>
    <t>H31</t>
  </si>
  <si>
    <t>平成31年 1月</t>
    <rPh sb="0" eb="2">
      <t>ヘイセイ</t>
    </rPh>
    <rPh sb="4" eb="5">
      <t>ネン</t>
    </rPh>
    <rPh sb="7" eb="8">
      <t>ガツ</t>
    </rPh>
    <phoneticPr fontId="52"/>
  </si>
  <si>
    <t>年間補正済</t>
    <rPh sb="0" eb="2">
      <t>ネンカン</t>
    </rPh>
    <rPh sb="2" eb="4">
      <t>ホセイ</t>
    </rPh>
    <rPh sb="4" eb="5">
      <t>ズ</t>
    </rPh>
    <phoneticPr fontId="3"/>
  </si>
  <si>
    <t>　　　   2月</t>
    <rPh sb="7" eb="8">
      <t>ガツ</t>
    </rPh>
    <phoneticPr fontId="52"/>
  </si>
  <si>
    <t>〃</t>
    <phoneticPr fontId="3"/>
  </si>
  <si>
    <t>　　　   3月</t>
    <rPh sb="7" eb="8">
      <t>ガツ</t>
    </rPh>
    <phoneticPr fontId="52"/>
  </si>
  <si>
    <t>　　　   4月</t>
    <rPh sb="7" eb="8">
      <t>ガツ</t>
    </rPh>
    <phoneticPr fontId="52"/>
  </si>
  <si>
    <t>R元</t>
    <rPh sb="1" eb="2">
      <t>モト</t>
    </rPh>
    <phoneticPr fontId="7"/>
  </si>
  <si>
    <t>R1.6</t>
  </si>
  <si>
    <t>R2</t>
    <phoneticPr fontId="7"/>
  </si>
  <si>
    <t>令和2年 1月</t>
    <rPh sb="0" eb="2">
      <t>レイワ</t>
    </rPh>
    <rPh sb="3" eb="4">
      <t>ネン</t>
    </rPh>
    <rPh sb="6" eb="7">
      <t>ガツ</t>
    </rPh>
    <phoneticPr fontId="52"/>
  </si>
  <si>
    <t>R2.1</t>
    <phoneticPr fontId="7"/>
  </si>
  <si>
    <t>速報はP、校正</t>
    <rPh sb="0" eb="2">
      <t>ソクホウ</t>
    </rPh>
    <rPh sb="5" eb="7">
      <t>コウセイ</t>
    </rPh>
    <phoneticPr fontId="3"/>
  </si>
  <si>
    <t>で確報に更新</t>
    <rPh sb="1" eb="3">
      <t>カクホウ</t>
    </rPh>
    <rPh sb="4" eb="6">
      <t>コウシン</t>
    </rPh>
    <phoneticPr fontId="3"/>
  </si>
  <si>
    <t>R3</t>
    <phoneticPr fontId="7"/>
  </si>
  <si>
    <t>令和3年 1月</t>
    <rPh sb="0" eb="2">
      <t>レイワ</t>
    </rPh>
    <rPh sb="3" eb="4">
      <t>ネン</t>
    </rPh>
    <rPh sb="6" eb="7">
      <t>ガツ</t>
    </rPh>
    <phoneticPr fontId="52"/>
  </si>
  <si>
    <t>年.月</t>
    <phoneticPr fontId="7"/>
  </si>
  <si>
    <t>全  国
製造工業</t>
    <phoneticPr fontId="7"/>
  </si>
  <si>
    <t xml:space="preserve">  平成27(2015)年=100</t>
    <phoneticPr fontId="7"/>
  </si>
  <si>
    <t>平成28(2016)</t>
    <rPh sb="0" eb="1">
      <t>ヘイセイ</t>
    </rPh>
    <phoneticPr fontId="48"/>
  </si>
  <si>
    <t>29(2017)</t>
  </si>
  <si>
    <t>30(2018)</t>
  </si>
  <si>
    <t>令和元(2019)</t>
    <rPh sb="0" eb="2">
      <t>レイワ</t>
    </rPh>
    <rPh sb="2" eb="3">
      <t>モト</t>
    </rPh>
    <phoneticPr fontId="7"/>
  </si>
  <si>
    <t xml:space="preserve">   2020.    1</t>
  </si>
  <si>
    <t>p  98.0</t>
    <phoneticPr fontId="3"/>
  </si>
  <si>
    <t>p   97.7</t>
    <phoneticPr fontId="3"/>
  </si>
  <si>
    <t xml:space="preserve">   2020.    2</t>
  </si>
  <si>
    <t>p101.4</t>
    <phoneticPr fontId="3"/>
  </si>
  <si>
    <t>p 100.4</t>
    <phoneticPr fontId="3"/>
  </si>
  <si>
    <t>p101.5</t>
    <phoneticPr fontId="3"/>
  </si>
  <si>
    <t>p   97.6</t>
    <phoneticPr fontId="3"/>
  </si>
  <si>
    <t xml:space="preserve">               4</t>
  </si>
  <si>
    <t>p  99.3</t>
    <phoneticPr fontId="3"/>
  </si>
  <si>
    <t>p 106.1</t>
    <phoneticPr fontId="3"/>
  </si>
  <si>
    <t xml:space="preserve">               5</t>
  </si>
  <si>
    <t>p  83.7</t>
    <phoneticPr fontId="3"/>
  </si>
  <si>
    <t>p 101.4</t>
    <phoneticPr fontId="3"/>
  </si>
  <si>
    <t xml:space="preserve">               6</t>
  </si>
  <si>
    <t>p  80.6</t>
    <phoneticPr fontId="3"/>
  </si>
  <si>
    <t>p   94.7</t>
    <phoneticPr fontId="3"/>
  </si>
  <si>
    <t xml:space="preserve">               7</t>
  </si>
  <si>
    <t>p  84.9</t>
    <phoneticPr fontId="3"/>
  </si>
  <si>
    <t>p   99.8</t>
    <phoneticPr fontId="3"/>
  </si>
  <si>
    <t>注1)</t>
  </si>
  <si>
    <t>注2)</t>
  </si>
  <si>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3"/>
  </si>
  <si>
    <t>注3)</t>
  </si>
  <si>
    <t>令和元（2019）年分は年間補正後、令和2（2020）年1月以降は季節指数替え後となっていますので取扱いに注意願います。</t>
    <rPh sb="0" eb="2">
      <t>レイワ</t>
    </rPh>
    <rPh sb="2" eb="3">
      <t>モト</t>
    </rPh>
    <rPh sb="9" eb="10">
      <t>ネン</t>
    </rPh>
    <rPh sb="10" eb="11">
      <t>ブン</t>
    </rPh>
    <rPh sb="12" eb="14">
      <t>ネンカン</t>
    </rPh>
    <rPh sb="14" eb="16">
      <t>ホセイ</t>
    </rPh>
    <rPh sb="16" eb="17">
      <t>ノチ</t>
    </rPh>
    <rPh sb="18" eb="20">
      <t>レイワ</t>
    </rPh>
    <rPh sb="27" eb="28">
      <t>ネン</t>
    </rPh>
    <rPh sb="29" eb="30">
      <t>ガツ</t>
    </rPh>
    <rPh sb="30" eb="32">
      <t>イコウ</t>
    </rPh>
    <rPh sb="33" eb="35">
      <t>キセツ</t>
    </rPh>
    <rPh sb="35" eb="37">
      <t>シスウ</t>
    </rPh>
    <rPh sb="37" eb="38">
      <t>カ</t>
    </rPh>
    <rPh sb="39" eb="40">
      <t>ゴ</t>
    </rPh>
    <rPh sb="49" eb="50">
      <t>ト</t>
    </rPh>
    <rPh sb="50" eb="51">
      <t>アツカ</t>
    </rPh>
    <rPh sb="53" eb="55">
      <t>チュウイ</t>
    </rPh>
    <rPh sb="55" eb="56">
      <t>ネガ</t>
    </rPh>
    <phoneticPr fontId="6"/>
  </si>
  <si>
    <t>２ 景気動向指数</t>
    <phoneticPr fontId="7"/>
  </si>
  <si>
    <t>景気動向指数</t>
    <phoneticPr fontId="7"/>
  </si>
  <si>
    <t>景気先行指数</t>
    <phoneticPr fontId="7"/>
  </si>
  <si>
    <t>CLI</t>
    <phoneticPr fontId="7"/>
  </si>
  <si>
    <t xml:space="preserve">               2</t>
    <phoneticPr fontId="3"/>
  </si>
  <si>
    <t xml:space="preserve">               3</t>
    <phoneticPr fontId="3"/>
  </si>
  <si>
    <t xml:space="preserve">               4</t>
    <phoneticPr fontId="3"/>
  </si>
  <si>
    <t xml:space="preserve">               5</t>
    <phoneticPr fontId="3"/>
  </si>
  <si>
    <t xml:space="preserve">               6</t>
    <phoneticPr fontId="3"/>
  </si>
  <si>
    <t>CI：各指標の前月比での変化率を１つの指標に合成したもの。景気の変動の相対的な大きさやテンポを示します。</t>
    <phoneticPr fontId="7"/>
  </si>
  <si>
    <t>DI：景気に敏感な経済指標を３ヶ月前と比較し、５０％を基準に景気判断する方法。景気の方向性を示します。</t>
    <phoneticPr fontId="7"/>
  </si>
  <si>
    <t>注2)</t>
    <rPh sb="0" eb="1">
      <t>チュウ</t>
    </rPh>
    <phoneticPr fontId="3"/>
  </si>
  <si>
    <t>新指標CI(見直し作業後)は平成18年1月から作成しております。</t>
    <phoneticPr fontId="3"/>
  </si>
  <si>
    <t>それ以前の数値をご利用になる方は、引き続き旧指標CI(見直し作業前)も作成しておりますので、調査統計課までお問合せください。</t>
    <phoneticPr fontId="3"/>
  </si>
  <si>
    <t>３ 消費者物価指数，家計消費支出</t>
    <rPh sb="2" eb="5">
      <t>ショウヒシャ</t>
    </rPh>
    <phoneticPr fontId="65"/>
  </si>
  <si>
    <t xml:space="preserve">消費者物価指数 </t>
    <phoneticPr fontId="7"/>
  </si>
  <si>
    <t xml:space="preserve">国内企業
物価指数
</t>
    <rPh sb="0" eb="2">
      <t>コクナイ</t>
    </rPh>
    <rPh sb="2" eb="4">
      <t>キギョウ</t>
    </rPh>
    <phoneticPr fontId="7"/>
  </si>
  <si>
    <t>家計消費支出（月平均）</t>
    <phoneticPr fontId="7"/>
  </si>
  <si>
    <t>　総合</t>
    <phoneticPr fontId="65"/>
  </si>
  <si>
    <t>生鮮食品を除く総合</t>
    <phoneticPr fontId="7"/>
  </si>
  <si>
    <t>　(農林漁家世帯を含む)　</t>
    <phoneticPr fontId="7"/>
  </si>
  <si>
    <t>和歌山市</t>
    <phoneticPr fontId="7"/>
  </si>
  <si>
    <t>二人以上の世帯</t>
    <rPh sb="0" eb="2">
      <t>フタリ</t>
    </rPh>
    <rPh sb="2" eb="4">
      <t>イジョウ</t>
    </rPh>
    <rPh sb="5" eb="7">
      <t>セタイ</t>
    </rPh>
    <phoneticPr fontId="7"/>
  </si>
  <si>
    <t>勤労者世帯</t>
    <phoneticPr fontId="7"/>
  </si>
  <si>
    <t>(2015年=100)</t>
  </si>
  <si>
    <t>平成24(2012)</t>
    <rPh sb="0" eb="2">
      <t>ヘイセイ</t>
    </rPh>
    <phoneticPr fontId="7"/>
  </si>
  <si>
    <t xml:space="preserve">              9</t>
  </si>
  <si>
    <t xml:space="preserve">              10</t>
  </si>
  <si>
    <t xml:space="preserve">              11</t>
  </si>
  <si>
    <t xml:space="preserve">              12</t>
  </si>
  <si>
    <t xml:space="preserve">              2</t>
    <phoneticPr fontId="7"/>
  </si>
  <si>
    <t xml:space="preserve">              3</t>
    <phoneticPr fontId="7"/>
  </si>
  <si>
    <t xml:space="preserve">              4</t>
    <phoneticPr fontId="3"/>
  </si>
  <si>
    <t xml:space="preserve">              5</t>
    <phoneticPr fontId="3"/>
  </si>
  <si>
    <t xml:space="preserve">              6</t>
    <phoneticPr fontId="3"/>
  </si>
  <si>
    <t xml:space="preserve">              7</t>
    <phoneticPr fontId="3"/>
  </si>
  <si>
    <t>勤労者世帯とは「二人以上の世帯のうち、勤労者世帯」を指します。</t>
    <phoneticPr fontId="7"/>
  </si>
  <si>
    <t xml:space="preserve"> 「r」は訂正値です。</t>
    <rPh sb="5" eb="7">
      <t>テイセイ</t>
    </rPh>
    <rPh sb="7" eb="8">
      <t>アタイ</t>
    </rPh>
    <phoneticPr fontId="7"/>
  </si>
  <si>
    <t>令和元年103.3</t>
    <rPh sb="0" eb="2">
      <t>レイワ</t>
    </rPh>
    <rPh sb="2" eb="4">
      <t>ガンネン</t>
    </rPh>
    <phoneticPr fontId="7"/>
  </si>
  <si>
    <t>令和元年101.5</t>
    <rPh sb="0" eb="2">
      <t>レイワ</t>
    </rPh>
    <rPh sb="2" eb="4">
      <t>ガンネン</t>
    </rPh>
    <phoneticPr fontId="7"/>
  </si>
  <si>
    <t xml:space="preserve">               8</t>
  </si>
  <si>
    <t>p  79.8</t>
    <phoneticPr fontId="3"/>
  </si>
  <si>
    <t>p   90.0</t>
    <phoneticPr fontId="3"/>
  </si>
  <si>
    <t xml:space="preserve">和歌山県の推計人口（令和2年10月1日現在） </t>
    <rPh sb="10" eb="12">
      <t>レイワ</t>
    </rPh>
    <rPh sb="13" eb="14">
      <t>ネン</t>
    </rPh>
    <phoneticPr fontId="7"/>
  </si>
  <si>
    <t>総　 数  914,055人　（男430,123人、女483,932人）　</t>
    <phoneticPr fontId="7"/>
  </si>
  <si>
    <t>世帯数　394,788世帯</t>
    <phoneticPr fontId="7"/>
  </si>
  <si>
    <t>４ 賃金, 労働時間</t>
    <phoneticPr fontId="7"/>
  </si>
  <si>
    <t>(常用雇用者30人以上の事業所，調査産業計常用雇用者1人月平均)</t>
  </si>
  <si>
    <t>年.月</t>
  </si>
  <si>
    <t>現 金 給 与 総 額</t>
    <phoneticPr fontId="7"/>
  </si>
  <si>
    <t xml:space="preserve"> 和歌山県</t>
    <rPh sb="4" eb="5">
      <t>ケン</t>
    </rPh>
    <phoneticPr fontId="7"/>
  </si>
  <si>
    <t xml:space="preserve"> 全国</t>
  </si>
  <si>
    <t>全国</t>
  </si>
  <si>
    <t>前年(同月)比</t>
    <phoneticPr fontId="7"/>
  </si>
  <si>
    <t xml:space="preserve"> 総実</t>
  </si>
  <si>
    <t xml:space="preserve">  うち</t>
    <phoneticPr fontId="7"/>
  </si>
  <si>
    <t xml:space="preserve">  うち</t>
    <phoneticPr fontId="7"/>
  </si>
  <si>
    <t>和歌山県</t>
    <rPh sb="3" eb="4">
      <t>ケン</t>
    </rPh>
    <phoneticPr fontId="7"/>
  </si>
  <si>
    <t>全国</t>
    <phoneticPr fontId="7"/>
  </si>
  <si>
    <t xml:space="preserve"> 労働時間</t>
  </si>
  <si>
    <t>所定内</t>
    <phoneticPr fontId="7"/>
  </si>
  <si>
    <t>所定外</t>
    <phoneticPr fontId="7"/>
  </si>
  <si>
    <t>千円</t>
  </si>
  <si>
    <t>％</t>
  </si>
  <si>
    <t>時間</t>
  </si>
  <si>
    <t>29(2017)</t>
    <phoneticPr fontId="7"/>
  </si>
  <si>
    <t>30(2018)</t>
    <phoneticPr fontId="7"/>
  </si>
  <si>
    <t>30(2018)</t>
    <phoneticPr fontId="7"/>
  </si>
  <si>
    <t>令和元(2019)</t>
    <rPh sb="0" eb="1">
      <t>レイワ</t>
    </rPh>
    <rPh sb="1" eb="3">
      <t>ガンネン</t>
    </rPh>
    <phoneticPr fontId="7"/>
  </si>
  <si>
    <t xml:space="preserve">             9</t>
    <phoneticPr fontId="7"/>
  </si>
  <si>
    <t xml:space="preserve">             10</t>
    <phoneticPr fontId="7"/>
  </si>
  <si>
    <t xml:space="preserve">             11</t>
    <phoneticPr fontId="7"/>
  </si>
  <si>
    <t xml:space="preserve">             12</t>
    <phoneticPr fontId="7"/>
  </si>
  <si>
    <t xml:space="preserve">             12</t>
    <phoneticPr fontId="7"/>
  </si>
  <si>
    <t xml:space="preserve">  2020.   1</t>
    <phoneticPr fontId="7"/>
  </si>
  <si>
    <t xml:space="preserve">             2</t>
    <phoneticPr fontId="7"/>
  </si>
  <si>
    <t xml:space="preserve">             3</t>
    <phoneticPr fontId="7"/>
  </si>
  <si>
    <t xml:space="preserve">             4</t>
    <phoneticPr fontId="3"/>
  </si>
  <si>
    <t xml:space="preserve">             4</t>
    <phoneticPr fontId="3"/>
  </si>
  <si>
    <t xml:space="preserve">             5</t>
    <phoneticPr fontId="3"/>
  </si>
  <si>
    <t xml:space="preserve">             6</t>
    <phoneticPr fontId="3"/>
  </si>
  <si>
    <t xml:space="preserve">             7</t>
    <phoneticPr fontId="3"/>
  </si>
  <si>
    <t>注1）</t>
    <phoneticPr fontId="7"/>
  </si>
  <si>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7"/>
  </si>
  <si>
    <t>注2）</t>
    <phoneticPr fontId="7"/>
  </si>
  <si>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7"/>
  </si>
  <si>
    <t>５ 労働力需給</t>
    <phoneticPr fontId="7"/>
  </si>
  <si>
    <t>(新規学卒者を除きパートタイムを含む)</t>
    <phoneticPr fontId="7"/>
  </si>
  <si>
    <t>和　歌　山　県</t>
    <rPh sb="6" eb="7">
      <t>ケン</t>
    </rPh>
    <phoneticPr fontId="7"/>
  </si>
  <si>
    <t>全　国</t>
  </si>
  <si>
    <t>求 人 倍 率</t>
  </si>
  <si>
    <t>求　職　者　数</t>
    <rPh sb="4" eb="5">
      <t>シャ</t>
    </rPh>
    <phoneticPr fontId="7"/>
  </si>
  <si>
    <t>求　人　数</t>
  </si>
  <si>
    <t>新　　規</t>
  </si>
  <si>
    <t>有　　効</t>
  </si>
  <si>
    <t>倍</t>
  </si>
  <si>
    <t>倍</t>
    <phoneticPr fontId="7"/>
  </si>
  <si>
    <t>人</t>
  </si>
  <si>
    <t>29(2017)</t>
    <phoneticPr fontId="7"/>
  </si>
  <si>
    <t xml:space="preserve">             9</t>
    <phoneticPr fontId="7"/>
  </si>
  <si>
    <t xml:space="preserve">             12</t>
    <phoneticPr fontId="7"/>
  </si>
  <si>
    <t xml:space="preserve">  2020.  1</t>
    <phoneticPr fontId="7"/>
  </si>
  <si>
    <t xml:space="preserve">            2</t>
    <phoneticPr fontId="7"/>
  </si>
  <si>
    <t xml:space="preserve">            3</t>
    <phoneticPr fontId="7"/>
  </si>
  <si>
    <t xml:space="preserve">            4</t>
    <phoneticPr fontId="3"/>
  </si>
  <si>
    <t xml:space="preserve">            5</t>
    <phoneticPr fontId="3"/>
  </si>
  <si>
    <t xml:space="preserve">            6</t>
    <phoneticPr fontId="3"/>
  </si>
  <si>
    <t xml:space="preserve">            7</t>
    <phoneticPr fontId="3"/>
  </si>
  <si>
    <t>注）</t>
    <phoneticPr fontId="7"/>
  </si>
  <si>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7"/>
  </si>
  <si>
    <t>６ 県内主要経済指標</t>
    <phoneticPr fontId="7"/>
  </si>
  <si>
    <t>年.月</t>
    <phoneticPr fontId="7"/>
  </si>
  <si>
    <t xml:space="preserve">建築物着工床面積　　　　    </t>
    <phoneticPr fontId="7"/>
  </si>
  <si>
    <t>新設着工住宅</t>
    <rPh sb="2" eb="4">
      <t>チャッコウ</t>
    </rPh>
    <rPh sb="4" eb="6">
      <t>ジュウタク</t>
    </rPh>
    <phoneticPr fontId="7"/>
  </si>
  <si>
    <t>百貨店・</t>
    <rPh sb="0" eb="3">
      <t>ヒャッカテン</t>
    </rPh>
    <phoneticPr fontId="7"/>
  </si>
  <si>
    <t>企　業</t>
  </si>
  <si>
    <t xml:space="preserve"> 倒　産</t>
  </si>
  <si>
    <t>公共工事</t>
  </si>
  <si>
    <t>スーパー販売額</t>
    <phoneticPr fontId="7"/>
  </si>
  <si>
    <t>東京商工リサーチ和歌山支店調べ</t>
    <rPh sb="0" eb="2">
      <t>トウキョウ</t>
    </rPh>
    <rPh sb="2" eb="4">
      <t>ショウコウ</t>
    </rPh>
    <rPh sb="8" eb="11">
      <t>ワカヤマ</t>
    </rPh>
    <rPh sb="11" eb="13">
      <t>シテン</t>
    </rPh>
    <rPh sb="13" eb="14">
      <t>シラ</t>
    </rPh>
    <phoneticPr fontId="7"/>
  </si>
  <si>
    <t>請負金額</t>
  </si>
  <si>
    <t>居住専用</t>
  </si>
  <si>
    <t>非居住専用</t>
    <phoneticPr fontId="7"/>
  </si>
  <si>
    <t>戸数</t>
  </si>
  <si>
    <t>床面積</t>
  </si>
  <si>
    <t>(百貨店+</t>
    <phoneticPr fontId="7"/>
  </si>
  <si>
    <t>件数</t>
    <phoneticPr fontId="7"/>
  </si>
  <si>
    <t xml:space="preserve">負債総額 </t>
    <phoneticPr fontId="7"/>
  </si>
  <si>
    <t>注）</t>
    <rPh sb="0" eb="1">
      <t>チュウ</t>
    </rPh>
    <phoneticPr fontId="7"/>
  </si>
  <si>
    <t>（併用等を含む）</t>
    <rPh sb="1" eb="3">
      <t>ヘイヨウ</t>
    </rPh>
    <rPh sb="3" eb="4">
      <t>トウ</t>
    </rPh>
    <rPh sb="5" eb="6">
      <t>フク</t>
    </rPh>
    <phoneticPr fontId="7"/>
  </si>
  <si>
    <t>スーパー)</t>
    <phoneticPr fontId="7"/>
  </si>
  <si>
    <t>億円</t>
  </si>
  <si>
    <t>千㎡</t>
  </si>
  <si>
    <t>戸</t>
  </si>
  <si>
    <t>百万円</t>
  </si>
  <si>
    <t>件</t>
  </si>
  <si>
    <t>令和元(2019)</t>
    <rPh sb="0" eb="2">
      <t>レイワ</t>
    </rPh>
    <rPh sb="2" eb="3">
      <t>ガン</t>
    </rPh>
    <phoneticPr fontId="7"/>
  </si>
  <si>
    <t xml:space="preserve">             9</t>
    <phoneticPr fontId="7"/>
  </si>
  <si>
    <t xml:space="preserve">             10</t>
    <phoneticPr fontId="7"/>
  </si>
  <si>
    <t xml:space="preserve">             2</t>
    <phoneticPr fontId="7"/>
  </si>
  <si>
    <t xml:space="preserve">             3</t>
    <phoneticPr fontId="7"/>
  </si>
  <si>
    <t xml:space="preserve">             5</t>
    <phoneticPr fontId="3"/>
  </si>
  <si>
    <t xml:space="preserve">             6</t>
    <phoneticPr fontId="3"/>
  </si>
  <si>
    <t xml:space="preserve">             7</t>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</si>
  <si>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7"/>
  </si>
  <si>
    <t xml:space="preserve">              8</t>
    <phoneticPr fontId="3"/>
  </si>
  <si>
    <t xml:space="preserve">  2019.   8</t>
    <phoneticPr fontId="7"/>
  </si>
  <si>
    <t xml:space="preserve">             8</t>
    <phoneticPr fontId="3"/>
  </si>
  <si>
    <t xml:space="preserve">            8</t>
    <phoneticPr fontId="3"/>
  </si>
  <si>
    <t xml:space="preserve">             8</t>
    <phoneticPr fontId="3"/>
  </si>
  <si>
    <t>r 102.3</t>
    <phoneticPr fontId="3"/>
  </si>
  <si>
    <t>r 99.4</t>
    <phoneticPr fontId="3"/>
  </si>
  <si>
    <t>r 98.9</t>
    <phoneticPr fontId="3"/>
  </si>
  <si>
    <t>r 102.8</t>
    <phoneticPr fontId="3"/>
  </si>
  <si>
    <t>r 105.0</t>
    <phoneticPr fontId="3"/>
  </si>
  <si>
    <t>r 104.6</t>
    <phoneticPr fontId="3"/>
  </si>
  <si>
    <t>r 103.8</t>
    <phoneticPr fontId="3"/>
  </si>
  <si>
    <t>r 103.2</t>
    <phoneticPr fontId="3"/>
  </si>
  <si>
    <t>r 103.5</t>
    <phoneticPr fontId="3"/>
  </si>
  <si>
    <t>r 103.9</t>
    <phoneticPr fontId="3"/>
  </si>
  <si>
    <t>平成２７年和歌山県産業連関表の概要</t>
    <rPh sb="0" eb="2">
      <t>ヘイセイ</t>
    </rPh>
    <rPh sb="4" eb="5">
      <t>ネン</t>
    </rPh>
    <rPh sb="5" eb="9">
      <t>ワカヤマケン</t>
    </rPh>
    <rPh sb="9" eb="11">
      <t>サンギョウ</t>
    </rPh>
    <rPh sb="11" eb="13">
      <t>レンカン</t>
    </rPh>
    <rPh sb="13" eb="14">
      <t>ヒョウ</t>
    </rPh>
    <rPh sb="15" eb="17">
      <t>ガイヨウ</t>
    </rPh>
    <phoneticPr fontId="7"/>
  </si>
  <si>
    <t>　産業連関表は、一定期間（通常１年間）に一定の地域において、財・サービスが各産業間でどのように生産さ</t>
    <phoneticPr fontId="3"/>
  </si>
  <si>
    <t>最新のものは「平成２７年和歌山県産業連関表」であり、令和２年４月に公表したものになります。</t>
    <phoneticPr fontId="3"/>
  </si>
  <si>
    <t>　前頁の図を供給面である縦方向（列）に見ると、平成２７年の和歌山県で生産された財・サービスの総額であ</t>
    <rPh sb="1" eb="2">
      <t>ゼン</t>
    </rPh>
    <rPh sb="2" eb="3">
      <t>ページ</t>
    </rPh>
    <phoneticPr fontId="3"/>
  </si>
  <si>
    <t>平成25(2013)</t>
    <rPh sb="0" eb="1">
      <t>ヘイセイ</t>
    </rPh>
    <phoneticPr fontId="7"/>
  </si>
  <si>
    <t>26(2014)</t>
    <phoneticPr fontId="3"/>
  </si>
  <si>
    <t>27(2015)</t>
    <phoneticPr fontId="3"/>
  </si>
  <si>
    <t>28(2016)</t>
    <phoneticPr fontId="3"/>
  </si>
  <si>
    <t>29(2017)</t>
    <phoneticPr fontId="3"/>
  </si>
  <si>
    <t>30(2018)</t>
    <phoneticPr fontId="3"/>
  </si>
  <si>
    <t>令和 元(2019)</t>
    <rPh sb="0" eb="2">
      <t>レイワ</t>
    </rPh>
    <rPh sb="3" eb="4">
      <t>モト</t>
    </rPh>
    <phoneticPr fontId="3"/>
  </si>
  <si>
    <t>れ、販売されたかについて行列の形で一覧表に取りまとめたもので、おおよそ５年ごとに作成しています。</t>
    <phoneticPr fontId="3"/>
  </si>
  <si>
    <t xml:space="preserve">   2020.   1</t>
    <phoneticPr fontId="3"/>
  </si>
  <si>
    <t xml:space="preserve">   2020.   3</t>
    <phoneticPr fontId="3"/>
  </si>
  <si>
    <r>
      <t>和歌山県景気動向指数（CI・DI）について、</t>
    </r>
    <r>
      <rPr>
        <u/>
        <sz val="14"/>
        <rFont val="Meiryo UI"/>
        <family val="3"/>
        <charset val="128"/>
      </rPr>
      <t>採用指数の見直し作業を行いましたので、R2.11月号の統計ニュースから掲載を再開致します。</t>
    </r>
    <rPh sb="46" eb="47">
      <t>ツキ</t>
    </rPh>
    <rPh sb="47" eb="48">
      <t>ゴウ</t>
    </rPh>
    <rPh sb="49" eb="51">
      <t>トウケイ</t>
    </rPh>
    <rPh sb="57" eb="59">
      <t>ケイサイ</t>
    </rPh>
    <phoneticPr fontId="3"/>
  </si>
  <si>
    <t>　平成２７年和歌山県産業連関表は、平成２７年１月から１２月の１年間に県内において行われたさまざま産業</t>
    <phoneticPr fontId="3"/>
  </si>
  <si>
    <t>間の取引を一つの表にまとめたもので、県内の財・サービスの流れの全貌を把握することができます。</t>
    <rPh sb="0" eb="1">
      <t>マ</t>
    </rPh>
    <rPh sb="2" eb="3">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</si>
</sst>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quot;▲ &quot;#,##0"/>
    <numFmt numFmtId="178" formatCode="0.00;&quot;▲ &quot;0.00"/>
    <numFmt numFmtId="179" formatCode="#,##0.00_ "/>
    <numFmt numFmtId="180" formatCode="0.00_ "/>
    <numFmt numFmtId="181" formatCode="#,##0.0_ "/>
    <numFmt numFmtId="182" formatCode="0.0_ "/>
    <numFmt numFmtId="183" formatCode="0_ "/>
    <numFmt numFmtId="184" formatCode="#,##0_ "/>
    <numFmt numFmtId="185" formatCode="0.0_);[Red]\(0.0\)"/>
    <numFmt numFmtId="186" formatCode="_ * #,##0.0_ ;_ * \-#,##0.0_ ;_ * &quot;-&quot;?_ ;_ @_ "/>
    <numFmt numFmtId="187" formatCode="_ * #,##0.0_ ;_ * \-#,##0.0_ ;_ * &quot;-&quot;??_ ;_ @_ "/>
    <numFmt numFmtId="188" formatCode="0.0;&quot;▲ &quot;0.0"/>
    <numFmt numFmtId="189" formatCode="0.0"/>
    <numFmt numFmtId="190" formatCode="0;&quot;▲ &quot;0"/>
    <numFmt numFmtId="191" formatCode="#,##0.000;\-#,##0.000"/>
  </numFmts>
  <fonts count="68" x14ac:knownFonts="1">
    <font>
      <sz val="11"/>
      <color theme="1"/>
      <name val="ＭＳ Ｐゴシック"/>
      <family val="2"/>
      <scheme val="minor"/>
    </font>
    <font>
      <sz val="11"/>
      <color theme="1"/>
      <name val="ＭＳ Ｐゴシック"/>
      <family val="2"/>
      <charset val="128"/>
      <scheme val="minor"/>
    </font>
    <font>
      <sz val="14"/>
      <name val="ＭＳ 明朝"/>
      <family val="1"/>
      <charset val="128"/>
    </font>
    <font>
      <sz val="6"/>
      <name val="ＭＳ Ｐゴシック"/>
      <family val="3"/>
      <charset val="128"/>
      <scheme val="minor"/>
    </font>
    <font>
      <sz val="14"/>
      <name val="Meiryo UI"/>
      <family val="3"/>
      <charset val="128"/>
    </font>
    <font>
      <b/>
      <sz val="16"/>
      <color rgb="FF00682F"/>
      <name val="Meiryo UI"/>
      <family val="3"/>
      <charset val="128"/>
    </font>
    <font>
      <b/>
      <sz val="67"/>
      <color rgb="FF00682F"/>
      <name val="Meiryo UI"/>
      <family val="3"/>
      <charset val="128"/>
    </font>
    <font>
      <sz val="7"/>
      <name val="ＭＳ 明朝"/>
      <family val="1"/>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20"/>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4"/>
      <name val="ＭＳ 明朝"/>
      <family val="1"/>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sz val="11"/>
      <color theme="1"/>
      <name val="ＭＳ Ｐゴシック"/>
      <family val="2"/>
      <scheme val="minor"/>
    </font>
    <font>
      <sz val="9"/>
      <name val="ＭＳ ゴシック"/>
      <family val="3"/>
      <charset val="128"/>
    </font>
    <font>
      <sz val="11"/>
      <name val="ＭＳ ゴシック"/>
      <family val="3"/>
      <charset val="128"/>
    </font>
    <font>
      <sz val="9"/>
      <name val="ＭＳ 明朝"/>
      <family val="1"/>
      <charset val="128"/>
    </font>
    <font>
      <sz val="21"/>
      <name val="ＭＳ 明朝"/>
      <family val="1"/>
      <charset val="128"/>
    </font>
    <font>
      <sz val="21"/>
      <color theme="1"/>
      <name val="ＭＳ Ｐゴシック"/>
      <family val="2"/>
      <scheme val="minor"/>
    </font>
    <font>
      <sz val="15.5"/>
      <name val="ＭＳ Ｐゴシック"/>
      <family val="3"/>
      <charset val="128"/>
    </font>
    <font>
      <sz val="16"/>
      <name val="HG丸ｺﾞｼｯｸM-PRO"/>
      <family val="3"/>
      <charset val="128"/>
    </font>
    <font>
      <sz val="12"/>
      <name val="HG丸ｺﾞｼｯｸM-PRO"/>
      <family val="3"/>
      <charset val="128"/>
    </font>
    <font>
      <b/>
      <sz val="18"/>
      <name val="ＭＳ 明朝"/>
      <family val="1"/>
      <charset val="128"/>
    </font>
    <font>
      <sz val="16"/>
      <color theme="1"/>
      <name val="ＭＳ 明朝"/>
      <family val="1"/>
      <charset val="128"/>
    </font>
    <font>
      <u/>
      <sz val="18"/>
      <name val="ＭＳ 明朝"/>
      <family val="1"/>
      <charset val="128"/>
    </font>
    <font>
      <sz val="18"/>
      <color theme="1"/>
      <name val="ＭＳ 明朝"/>
      <family val="1"/>
      <charset val="128"/>
    </font>
    <font>
      <b/>
      <u val="double"/>
      <sz val="25"/>
      <name val="ＭＳ 明朝"/>
      <family val="1"/>
      <charset val="128"/>
    </font>
    <font>
      <u val="double"/>
      <sz val="25"/>
      <name val="ＭＳ 明朝"/>
      <family val="1"/>
      <charset val="128"/>
    </font>
    <font>
      <sz val="10"/>
      <name val="Meiryo UI"/>
      <family val="3"/>
      <charset val="128"/>
    </font>
    <font>
      <sz val="9"/>
      <name val="Meiryo UI"/>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u/>
      <sz val="14"/>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s>
  <fills count="10">
    <fill>
      <patternFill patternType="none"/>
    </fill>
    <fill>
      <patternFill patternType="gray125"/>
    </fill>
    <fill>
      <patternFill patternType="solid">
        <fgColor rgb="FFFFBD5D"/>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s>
  <cellStyleXfs count="30">
    <xf numFmtId="0" fontId="0" fillId="0" borderId="0"/>
    <xf numFmtId="176" fontId="2" fillId="0" borderId="0"/>
    <xf numFmtId="38" fontId="23" fillId="0" borderId="0" applyFont="0" applyFill="0" applyBorder="0" applyAlignment="0" applyProtection="0"/>
    <xf numFmtId="38" fontId="23" fillId="0" borderId="0" applyFont="0" applyFill="0" applyBorder="0" applyAlignment="0" applyProtection="0"/>
    <xf numFmtId="38" fontId="25" fillId="0" borderId="0" applyFont="0" applyFill="0" applyBorder="0" applyAlignment="0" applyProtection="0">
      <alignment vertical="center"/>
    </xf>
    <xf numFmtId="37" fontId="2" fillId="0" borderId="0"/>
    <xf numFmtId="37" fontId="2" fillId="0" borderId="0"/>
    <xf numFmtId="37" fontId="2" fillId="0" borderId="0"/>
    <xf numFmtId="37" fontId="2" fillId="0" borderId="0"/>
    <xf numFmtId="37" fontId="2" fillId="0" borderId="0"/>
    <xf numFmtId="0" fontId="26" fillId="0" borderId="0">
      <alignment vertical="center"/>
    </xf>
    <xf numFmtId="0" fontId="23" fillId="0" borderId="0">
      <alignment vertical="center"/>
    </xf>
    <xf numFmtId="37" fontId="2" fillId="0" borderId="0"/>
    <xf numFmtId="0" fontId="23" fillId="0" borderId="0">
      <alignment vertical="center"/>
    </xf>
    <xf numFmtId="0" fontId="27"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37" fontId="2" fillId="0" borderId="0"/>
    <xf numFmtId="1" fontId="2" fillId="0" borderId="0"/>
    <xf numFmtId="0" fontId="2" fillId="0" borderId="0"/>
    <xf numFmtId="176" fontId="2" fillId="0" borderId="0"/>
    <xf numFmtId="38" fontId="23" fillId="0" borderId="0" applyFont="0" applyFill="0" applyBorder="0" applyAlignment="0" applyProtection="0"/>
    <xf numFmtId="38" fontId="32" fillId="0" borderId="0" applyFont="0" applyFill="0" applyBorder="0" applyAlignment="0" applyProtection="0"/>
    <xf numFmtId="38" fontId="33" fillId="0" borderId="0" applyFont="0" applyFill="0" applyBorder="0" applyAlignment="0" applyProtection="0">
      <alignment vertical="center"/>
    </xf>
    <xf numFmtId="0" fontId="1" fillId="0" borderId="0">
      <alignment vertical="center"/>
    </xf>
    <xf numFmtId="0" fontId="31" fillId="0" borderId="0"/>
    <xf numFmtId="0" fontId="33" fillId="0" borderId="0">
      <alignment vertical="center"/>
    </xf>
    <xf numFmtId="176" fontId="2" fillId="0" borderId="0"/>
  </cellStyleXfs>
  <cellXfs count="568">
    <xf numFmtId="0" fontId="0" fillId="0" borderId="0" xfId="0"/>
    <xf numFmtId="176" fontId="2" fillId="0" borderId="0" xfId="1" applyProtection="1"/>
    <xf numFmtId="176" fontId="2" fillId="0" borderId="0" xfId="1" applyAlignment="1" applyProtection="1">
      <alignment horizontal="left"/>
    </xf>
    <xf numFmtId="176" fontId="19" fillId="0" borderId="0" xfId="1" applyFont="1" applyAlignment="1" applyProtection="1"/>
    <xf numFmtId="49" fontId="22" fillId="0" borderId="0" xfId="1" applyNumberFormat="1" applyFont="1" applyBorder="1" applyAlignment="1" applyProtection="1">
      <alignment vertical="center"/>
    </xf>
    <xf numFmtId="49" fontId="16" fillId="0" borderId="0" xfId="1" applyNumberFormat="1" applyFont="1" applyBorder="1" applyAlignment="1" applyProtection="1"/>
    <xf numFmtId="176" fontId="2" fillId="0" borderId="0" xfId="1" applyFont="1" applyAlignment="1" applyProtection="1"/>
    <xf numFmtId="49" fontId="19" fillId="0" borderId="0" xfId="1" applyNumberFormat="1" applyFont="1" applyBorder="1" applyAlignment="1" applyProtection="1"/>
    <xf numFmtId="176" fontId="16" fillId="0" borderId="0" xfId="1" applyFont="1" applyAlignment="1" applyProtection="1"/>
    <xf numFmtId="1" fontId="21" fillId="0" borderId="0" xfId="20" applyFont="1" applyAlignment="1" applyProtection="1"/>
    <xf numFmtId="176" fontId="28" fillId="0" borderId="0" xfId="1" applyFont="1" applyAlignment="1" applyProtection="1"/>
    <xf numFmtId="176" fontId="28" fillId="0" borderId="0" xfId="1" applyFont="1" applyBorder="1" applyAlignment="1" applyProtection="1"/>
    <xf numFmtId="176" fontId="28" fillId="0" borderId="0" xfId="1" applyFont="1" applyAlignment="1" applyProtection="1">
      <alignment horizontal="left" vertical="center"/>
    </xf>
    <xf numFmtId="176" fontId="28" fillId="0" borderId="0" xfId="1" applyFont="1" applyBorder="1" applyAlignment="1" applyProtection="1">
      <alignment horizontal="right" vertical="center"/>
    </xf>
    <xf numFmtId="176" fontId="28" fillId="0" borderId="0" xfId="1" applyFont="1" applyAlignment="1" applyProtection="1">
      <alignment horizontal="right" vertical="center"/>
    </xf>
    <xf numFmtId="176" fontId="2" fillId="0" borderId="0" xfId="1" applyFont="1" applyBorder="1" applyAlignment="1" applyProtection="1"/>
    <xf numFmtId="176" fontId="2" fillId="0" borderId="0" xfId="1" applyFont="1" applyFill="1" applyBorder="1" applyAlignment="1">
      <alignment horizontal="distributed" vertical="center"/>
    </xf>
    <xf numFmtId="178" fontId="2" fillId="0" borderId="0" xfId="1" applyNumberFormat="1" applyFont="1" applyFill="1" applyBorder="1" applyAlignment="1">
      <alignment vertical="center"/>
    </xf>
    <xf numFmtId="176" fontId="28" fillId="0" borderId="0" xfId="1" applyFont="1" applyAlignment="1" applyProtection="1">
      <alignment vertical="center"/>
    </xf>
    <xf numFmtId="176" fontId="2" fillId="0" borderId="0" xfId="1" applyFont="1" applyFill="1" applyBorder="1" applyAlignment="1">
      <alignment vertical="center"/>
    </xf>
    <xf numFmtId="180" fontId="29" fillId="0" borderId="0" xfId="1" applyNumberFormat="1" applyFont="1" applyFill="1" applyBorder="1" applyAlignment="1">
      <alignment vertical="center"/>
    </xf>
    <xf numFmtId="178" fontId="29" fillId="0" borderId="0" xfId="1" applyNumberFormat="1" applyFont="1" applyFill="1" applyBorder="1" applyAlignment="1">
      <alignment vertical="center"/>
    </xf>
    <xf numFmtId="3" fontId="29" fillId="0" borderId="0" xfId="1" applyNumberFormat="1" applyFont="1" applyFill="1" applyBorder="1" applyAlignment="1">
      <alignment vertical="center"/>
    </xf>
    <xf numFmtId="177" fontId="29" fillId="0" borderId="0" xfId="1" applyNumberFormat="1" applyFont="1" applyFill="1" applyBorder="1" applyAlignment="1">
      <alignment vertical="center"/>
    </xf>
    <xf numFmtId="1" fontId="0" fillId="0" borderId="0" xfId="20" applyFont="1" applyFill="1" applyBorder="1" applyAlignment="1" applyProtection="1"/>
    <xf numFmtId="1" fontId="0" fillId="0" borderId="0" xfId="20" applyFont="1" applyBorder="1" applyAlignment="1" applyProtection="1"/>
    <xf numFmtId="1" fontId="16" fillId="0" borderId="0" xfId="20" applyFont="1" applyBorder="1" applyAlignment="1" applyProtection="1"/>
    <xf numFmtId="176" fontId="16" fillId="0" borderId="0" xfId="1" applyFont="1" applyBorder="1" applyAlignment="1" applyProtection="1"/>
    <xf numFmtId="176" fontId="30" fillId="0" borderId="0" xfId="1" applyFont="1" applyFill="1" applyBorder="1" applyAlignment="1">
      <alignment vertical="center"/>
    </xf>
    <xf numFmtId="38" fontId="29" fillId="0" borderId="0" xfId="2" applyFont="1" applyFill="1" applyBorder="1" applyAlignment="1"/>
    <xf numFmtId="177" fontId="29" fillId="0" borderId="0" xfId="2" applyNumberFormat="1" applyFont="1" applyFill="1" applyBorder="1" applyAlignment="1"/>
    <xf numFmtId="178" fontId="29" fillId="0" borderId="0" xfId="2" applyNumberFormat="1" applyFont="1" applyFill="1" applyBorder="1" applyAlignment="1"/>
    <xf numFmtId="49" fontId="19" fillId="0" borderId="0" xfId="1" applyNumberFormat="1" applyFont="1" applyAlignment="1" applyProtection="1"/>
    <xf numFmtId="49" fontId="20" fillId="0" borderId="0" xfId="1" applyNumberFormat="1" applyFont="1" applyAlignment="1" applyProtection="1"/>
    <xf numFmtId="49" fontId="16" fillId="0" borderId="0" xfId="1" applyNumberFormat="1" applyFont="1" applyAlignment="1" applyProtection="1"/>
    <xf numFmtId="176" fontId="2" fillId="0" borderId="0" xfId="1" applyAlignment="1" applyProtection="1"/>
    <xf numFmtId="176" fontId="24" fillId="0" borderId="0" xfId="1" applyFont="1" applyAlignment="1" applyProtection="1"/>
    <xf numFmtId="1" fontId="21" fillId="0" borderId="0" xfId="20" applyFont="1" applyFill="1" applyAlignment="1" applyProtection="1"/>
    <xf numFmtId="176" fontId="28" fillId="0" borderId="0" xfId="1" applyFont="1" applyAlignment="1" applyProtection="1">
      <alignment vertical="top"/>
    </xf>
    <xf numFmtId="0" fontId="4" fillId="2" borderId="0" xfId="0" applyFont="1" applyFill="1" applyBorder="1" applyAlignment="1" applyProtection="1">
      <alignment horizontal="left"/>
    </xf>
    <xf numFmtId="0" fontId="9" fillId="2" borderId="0" xfId="0" applyFont="1" applyFill="1" applyBorder="1" applyAlignment="1" applyProtection="1">
      <alignment vertical="top"/>
    </xf>
    <xf numFmtId="0" fontId="4" fillId="2" borderId="0" xfId="0" applyFont="1" applyFill="1" applyBorder="1" applyProtection="1"/>
    <xf numFmtId="0" fontId="10" fillId="2" borderId="0" xfId="0" applyFont="1" applyFill="1" applyBorder="1" applyAlignment="1" applyProtection="1">
      <alignment vertical="top"/>
    </xf>
    <xf numFmtId="37" fontId="4" fillId="2" borderId="0" xfId="0" applyNumberFormat="1" applyFont="1" applyFill="1" applyBorder="1" applyAlignment="1" applyProtection="1">
      <alignment horizontal="left" vertical="top" indent="3"/>
    </xf>
    <xf numFmtId="37" fontId="11" fillId="2" borderId="0" xfId="0" applyNumberFormat="1" applyFont="1" applyFill="1" applyBorder="1" applyAlignment="1" applyProtection="1"/>
    <xf numFmtId="37" fontId="12" fillId="2" borderId="0" xfId="0" applyNumberFormat="1" applyFont="1" applyFill="1" applyBorder="1" applyAlignment="1" applyProtection="1">
      <alignment horizontal="left" vertical="top"/>
    </xf>
    <xf numFmtId="0" fontId="8" fillId="2" borderId="0" xfId="0" applyFont="1" applyFill="1" applyBorder="1" applyProtection="1"/>
    <xf numFmtId="0" fontId="4" fillId="2" borderId="0" xfId="0" applyFont="1" applyFill="1" applyProtection="1"/>
    <xf numFmtId="0" fontId="13" fillId="2" borderId="0" xfId="0" applyFont="1" applyFill="1" applyBorder="1" applyAlignment="1" applyProtection="1">
      <alignment horizontal="left" vertical="center" wrapText="1"/>
    </xf>
    <xf numFmtId="37" fontId="4"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indent="1"/>
    </xf>
    <xf numFmtId="0" fontId="5" fillId="2" borderId="0" xfId="0" applyFont="1" applyFill="1" applyBorder="1" applyAlignment="1" applyProtection="1">
      <alignment horizontal="left"/>
    </xf>
    <xf numFmtId="0" fontId="4" fillId="0" borderId="0" xfId="0" applyFont="1" applyProtection="1"/>
    <xf numFmtId="0" fontId="5" fillId="0" borderId="0" xfId="0" applyFont="1" applyFill="1" applyBorder="1" applyAlignment="1" applyProtection="1">
      <alignment horizontal="left"/>
    </xf>
    <xf numFmtId="0" fontId="4" fillId="0" borderId="0" xfId="0" applyFont="1" applyAlignment="1" applyProtection="1">
      <alignment vertical="top"/>
    </xf>
    <xf numFmtId="0" fontId="16" fillId="0" borderId="0" xfId="0" applyFont="1" applyProtection="1"/>
    <xf numFmtId="0" fontId="16" fillId="0" borderId="0" xfId="0" applyFont="1" applyBorder="1" applyProtection="1"/>
    <xf numFmtId="0" fontId="34" fillId="0" borderId="0" xfId="0" applyFont="1" applyBorder="1" applyProtection="1"/>
    <xf numFmtId="0" fontId="16" fillId="0" borderId="0" xfId="0" applyFont="1" applyBorder="1" applyAlignment="1" applyProtection="1"/>
    <xf numFmtId="0" fontId="0" fillId="0" borderId="0" xfId="0" applyProtection="1"/>
    <xf numFmtId="49" fontId="22" fillId="0" borderId="0" xfId="0" applyNumberFormat="1" applyFont="1" applyBorder="1" applyAlignment="1" applyProtection="1"/>
    <xf numFmtId="0" fontId="19" fillId="0" borderId="0" xfId="0" applyFont="1" applyAlignment="1">
      <alignment vertical="top" wrapText="1"/>
    </xf>
    <xf numFmtId="49" fontId="19" fillId="0" borderId="0" xfId="0" applyNumberFormat="1" applyFont="1" applyBorder="1" applyAlignment="1" applyProtection="1"/>
    <xf numFmtId="49" fontId="19" fillId="0" borderId="0" xfId="1" applyNumberFormat="1" applyFont="1" applyAlignment="1" applyProtection="1">
      <alignment vertical="center"/>
    </xf>
    <xf numFmtId="49" fontId="35" fillId="0" borderId="0" xfId="0" applyNumberFormat="1" applyFont="1" applyAlignment="1" applyProtection="1">
      <alignment vertical="center"/>
    </xf>
    <xf numFmtId="0" fontId="36" fillId="0" borderId="0" xfId="0" applyFont="1" applyAlignment="1">
      <alignment vertical="center"/>
    </xf>
    <xf numFmtId="0" fontId="4" fillId="3" borderId="0" xfId="0" applyFont="1" applyFill="1" applyProtection="1"/>
    <xf numFmtId="176" fontId="2" fillId="0" borderId="0" xfId="1" applyFill="1" applyProtection="1"/>
    <xf numFmtId="0" fontId="4" fillId="0" borderId="0" xfId="0" applyFont="1" applyFill="1" applyBorder="1" applyAlignment="1" applyProtection="1">
      <alignment horizontal="left"/>
    </xf>
    <xf numFmtId="0" fontId="8" fillId="0" borderId="0" xfId="0" applyFont="1" applyFill="1" applyBorder="1" applyAlignment="1" applyProtection="1">
      <alignment vertical="top"/>
    </xf>
    <xf numFmtId="0" fontId="4" fillId="0" borderId="0" xfId="0" applyFont="1" applyFill="1" applyAlignment="1" applyProtection="1"/>
    <xf numFmtId="0" fontId="15" fillId="0" borderId="0" xfId="0" applyFont="1" applyFill="1" applyBorder="1" applyAlignment="1" applyProtection="1">
      <alignment vertical="top"/>
    </xf>
    <xf numFmtId="0" fontId="16" fillId="0" borderId="0" xfId="0" applyFont="1" applyFill="1" applyProtection="1"/>
    <xf numFmtId="0" fontId="16" fillId="0" borderId="0" xfId="0" applyFont="1" applyFill="1" applyAlignment="1" applyProtection="1">
      <alignment vertical="center"/>
    </xf>
    <xf numFmtId="0" fontId="0" fillId="0" borderId="0" xfId="0" applyFill="1" applyProtection="1"/>
    <xf numFmtId="176" fontId="37" fillId="0" borderId="0" xfId="1" applyFont="1" applyBorder="1" applyAlignment="1" applyProtection="1"/>
    <xf numFmtId="176" fontId="37" fillId="0" borderId="0" xfId="1" applyFont="1" applyAlignment="1" applyProtection="1"/>
    <xf numFmtId="49" fontId="38" fillId="0" borderId="0" xfId="0" applyNumberFormat="1" applyFont="1" applyBorder="1" applyAlignment="1" applyProtection="1"/>
    <xf numFmtId="49" fontId="39" fillId="0" borderId="0" xfId="0" applyNumberFormat="1" applyFont="1" applyBorder="1" applyAlignment="1" applyProtection="1"/>
    <xf numFmtId="49" fontId="39" fillId="0" borderId="0" xfId="0" applyNumberFormat="1" applyFont="1" applyFill="1" applyBorder="1" applyAlignment="1" applyProtection="1"/>
    <xf numFmtId="176" fontId="21" fillId="0" borderId="0" xfId="1" applyFont="1" applyFill="1" applyBorder="1" applyAlignment="1">
      <alignment horizontal="distributed" vertical="center"/>
    </xf>
    <xf numFmtId="176" fontId="21" fillId="0" borderId="0" xfId="1" applyFont="1" applyAlignment="1" applyProtection="1"/>
    <xf numFmtId="1" fontId="21" fillId="0" borderId="0" xfId="20" applyFont="1" applyFill="1" applyBorder="1" applyAlignment="1" applyProtection="1"/>
    <xf numFmtId="0" fontId="19" fillId="0" borderId="0" xfId="0" applyFont="1" applyAlignment="1">
      <alignment vertical="top" wrapText="1"/>
    </xf>
    <xf numFmtId="49" fontId="18" fillId="0" borderId="0" xfId="0" applyNumberFormat="1" applyFont="1" applyAlignment="1" applyProtection="1"/>
    <xf numFmtId="49" fontId="17" fillId="0" borderId="0" xfId="0" applyNumberFormat="1" applyFont="1" applyAlignment="1" applyProtection="1"/>
    <xf numFmtId="49" fontId="16" fillId="0" borderId="0" xfId="0" applyNumberFormat="1" applyFont="1" applyAlignment="1" applyProtection="1"/>
    <xf numFmtId="49" fontId="19" fillId="0" borderId="0" xfId="0" applyNumberFormat="1" applyFont="1" applyAlignment="1" applyProtection="1"/>
    <xf numFmtId="49" fontId="40" fillId="0" borderId="0" xfId="0" applyNumberFormat="1" applyFont="1" applyProtection="1"/>
    <xf numFmtId="0" fontId="21" fillId="0" borderId="0" xfId="0" applyFont="1" applyAlignment="1">
      <alignment vertical="top"/>
    </xf>
    <xf numFmtId="49" fontId="16" fillId="0" borderId="0" xfId="0" applyNumberFormat="1" applyFont="1" applyFill="1" applyAlignment="1" applyProtection="1">
      <alignment horizontal="center"/>
    </xf>
    <xf numFmtId="49" fontId="16" fillId="0" borderId="0" xfId="0" applyNumberFormat="1" applyFont="1" applyFill="1" applyBorder="1" applyAlignment="1" applyProtection="1">
      <alignment horizontal="center"/>
    </xf>
    <xf numFmtId="49" fontId="16" fillId="0" borderId="0" xfId="0" applyNumberFormat="1" applyFont="1" applyFill="1" applyBorder="1" applyProtection="1"/>
    <xf numFmtId="49" fontId="16" fillId="0" borderId="0" xfId="0" applyNumberFormat="1" applyFont="1" applyFill="1" applyBorder="1" applyAlignment="1" applyProtection="1"/>
    <xf numFmtId="49" fontId="21" fillId="0" borderId="0" xfId="0" applyNumberFormat="1" applyFont="1" applyAlignment="1">
      <alignment vertical="top"/>
    </xf>
    <xf numFmtId="0" fontId="19" fillId="0" borderId="0" xfId="0" applyFont="1" applyAlignment="1">
      <alignment vertical="top"/>
    </xf>
    <xf numFmtId="0" fontId="16" fillId="0" borderId="0" xfId="0" applyFont="1" applyAlignment="1"/>
    <xf numFmtId="0" fontId="16" fillId="0" borderId="0" xfId="0" applyFont="1" applyAlignment="1">
      <alignment vertical="top"/>
    </xf>
    <xf numFmtId="49" fontId="16" fillId="0" borderId="0" xfId="0" applyNumberFormat="1" applyFont="1" applyAlignment="1">
      <alignment vertical="top"/>
    </xf>
    <xf numFmtId="0" fontId="41" fillId="0" borderId="0" xfId="0" applyFont="1" applyFill="1" applyProtection="1"/>
    <xf numFmtId="0" fontId="41" fillId="0" borderId="0" xfId="0" applyFont="1" applyAlignment="1" applyProtection="1"/>
    <xf numFmtId="49" fontId="16" fillId="0" borderId="0" xfId="0" applyNumberFormat="1" applyFont="1" applyBorder="1" applyAlignment="1" applyProtection="1"/>
    <xf numFmtId="0" fontId="41" fillId="0" borderId="0" xfId="0" applyFont="1" applyProtection="1"/>
    <xf numFmtId="0" fontId="40" fillId="0" borderId="0" xfId="0" applyFont="1" applyAlignment="1">
      <alignment vertical="top"/>
    </xf>
    <xf numFmtId="0" fontId="21" fillId="0" borderId="0" xfId="0" applyFont="1" applyAlignment="1"/>
    <xf numFmtId="0" fontId="21" fillId="0" borderId="0" xfId="0" applyFont="1" applyAlignment="1" applyProtection="1"/>
    <xf numFmtId="0" fontId="42" fillId="0" borderId="0" xfId="0" applyNumberFormat="1" applyFont="1" applyFill="1" applyBorder="1" applyAlignment="1">
      <alignment vertical="center"/>
    </xf>
    <xf numFmtId="0" fontId="42" fillId="0" borderId="0" xfId="0" applyNumberFormat="1" applyFont="1" applyFill="1" applyAlignment="1">
      <alignment vertical="center"/>
    </xf>
    <xf numFmtId="0" fontId="21" fillId="0" borderId="0" xfId="0" applyFont="1" applyFill="1" applyAlignment="1"/>
    <xf numFmtId="0" fontId="21" fillId="0" borderId="0" xfId="0" applyFont="1" applyFill="1" applyAlignment="1" applyProtection="1"/>
    <xf numFmtId="0" fontId="21" fillId="0" borderId="0" xfId="0" applyFont="1" applyFill="1" applyBorder="1" applyAlignment="1"/>
    <xf numFmtId="0" fontId="21" fillId="0" borderId="0" xfId="0" applyNumberFormat="1" applyFont="1" applyFill="1" applyBorder="1" applyAlignment="1">
      <alignment horizontal="left" vertical="center"/>
    </xf>
    <xf numFmtId="0" fontId="43"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0" xfId="0" applyNumberFormat="1" applyFont="1" applyFill="1" applyBorder="1" applyAlignment="1"/>
    <xf numFmtId="0" fontId="21" fillId="0" borderId="0" xfId="0" applyNumberFormat="1" applyFont="1" applyFill="1" applyBorder="1" applyAlignment="1">
      <alignment horizontal="left"/>
    </xf>
    <xf numFmtId="183" fontId="21" fillId="0" borderId="0" xfId="0" applyNumberFormat="1" applyFont="1" applyFill="1" applyBorder="1" applyAlignment="1">
      <alignment horizontal="left" vertical="center"/>
    </xf>
    <xf numFmtId="0" fontId="43" fillId="0" borderId="0" xfId="0" applyFont="1" applyFill="1" applyAlignment="1"/>
    <xf numFmtId="0" fontId="21" fillId="0" borderId="0" xfId="0" applyFont="1" applyFill="1" applyAlignment="1" applyProtection="1">
      <alignment horizontal="left" vertical="center"/>
    </xf>
    <xf numFmtId="0" fontId="21" fillId="0" borderId="0" xfId="0" applyNumberFormat="1" applyFont="1" applyFill="1" applyBorder="1" applyAlignment="1">
      <alignment horizontal="right" vertical="center"/>
    </xf>
    <xf numFmtId="0" fontId="21" fillId="0" borderId="0" xfId="0" applyNumberFormat="1" applyFont="1" applyFill="1" applyBorder="1" applyAlignment="1">
      <alignment horizontal="right"/>
    </xf>
    <xf numFmtId="184" fontId="21" fillId="0" borderId="0" xfId="0" applyNumberFormat="1" applyFont="1" applyFill="1" applyBorder="1" applyAlignment="1"/>
    <xf numFmtId="181" fontId="21" fillId="0" borderId="0" xfId="0" applyNumberFormat="1" applyFont="1" applyFill="1" applyBorder="1" applyAlignment="1">
      <alignment horizontal="right"/>
    </xf>
    <xf numFmtId="0" fontId="43" fillId="0" borderId="0" xfId="0" applyFont="1" applyFill="1" applyBorder="1" applyAlignment="1"/>
    <xf numFmtId="184" fontId="21" fillId="0" borderId="0" xfId="0" applyNumberFormat="1" applyFont="1" applyFill="1" applyBorder="1" applyAlignment="1">
      <alignment vertical="center"/>
    </xf>
    <xf numFmtId="181" fontId="21" fillId="0" borderId="0" xfId="0" applyNumberFormat="1" applyFont="1" applyFill="1" applyBorder="1" applyAlignment="1">
      <alignment horizontal="right" vertical="center"/>
    </xf>
    <xf numFmtId="0" fontId="21" fillId="0" borderId="0" xfId="0" applyFont="1" applyFill="1" applyBorder="1" applyAlignment="1">
      <alignment vertical="top"/>
    </xf>
    <xf numFmtId="1" fontId="21" fillId="0" borderId="0" xfId="20" applyFont="1" applyFill="1" applyBorder="1" applyAlignment="1" applyProtection="1">
      <alignment horizontal="left" vertical="center"/>
    </xf>
    <xf numFmtId="1" fontId="21" fillId="0" borderId="0" xfId="20" applyFont="1" applyFill="1" applyBorder="1" applyAlignment="1" applyProtection="1">
      <alignment horizontal="left"/>
    </xf>
    <xf numFmtId="0" fontId="21" fillId="0" borderId="0" xfId="0" applyFont="1" applyFill="1" applyBorder="1" applyAlignment="1">
      <alignment horizontal="left" vertical="center"/>
    </xf>
    <xf numFmtId="0" fontId="21" fillId="0" borderId="0" xfId="0" applyFont="1" applyFill="1" applyBorder="1" applyAlignment="1">
      <alignment horizontal="left"/>
    </xf>
    <xf numFmtId="0" fontId="4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shrinkToFit="1"/>
    </xf>
    <xf numFmtId="0" fontId="43" fillId="0" borderId="0" xfId="0" applyFont="1" applyFill="1" applyAlignment="1">
      <alignment shrinkToFit="1"/>
    </xf>
    <xf numFmtId="181" fontId="21" fillId="0" borderId="0" xfId="0" applyNumberFormat="1" applyFont="1" applyFill="1" applyBorder="1" applyAlignment="1"/>
    <xf numFmtId="179" fontId="21" fillId="0" borderId="0" xfId="0" applyNumberFormat="1" applyFont="1" applyFill="1" applyBorder="1" applyAlignment="1"/>
    <xf numFmtId="180" fontId="21" fillId="0" borderId="0" xfId="0" applyNumberFormat="1" applyFont="1" applyFill="1" applyBorder="1" applyAlignment="1"/>
    <xf numFmtId="182" fontId="21" fillId="0" borderId="0" xfId="0" applyNumberFormat="1" applyFont="1" applyFill="1" applyBorder="1" applyAlignment="1"/>
    <xf numFmtId="180" fontId="21" fillId="0" borderId="0" xfId="0" applyNumberFormat="1" applyFont="1" applyFill="1" applyBorder="1" applyAlignment="1">
      <alignment vertical="center"/>
    </xf>
    <xf numFmtId="182" fontId="21" fillId="0" borderId="0" xfId="0" applyNumberFormat="1" applyFont="1" applyFill="1" applyBorder="1" applyAlignment="1">
      <alignment vertical="center"/>
    </xf>
    <xf numFmtId="182" fontId="21" fillId="0" borderId="0" xfId="0" applyNumberFormat="1" applyFont="1" applyFill="1" applyBorder="1" applyAlignment="1">
      <alignment horizontal="right" vertical="center"/>
    </xf>
    <xf numFmtId="1" fontId="21" fillId="0" borderId="0" xfId="20" applyFont="1" applyFill="1" applyBorder="1" applyAlignment="1" applyProtection="1">
      <alignment horizontal="center"/>
    </xf>
    <xf numFmtId="176" fontId="21" fillId="0" borderId="0" xfId="1" applyFont="1" applyFill="1" applyAlignment="1"/>
    <xf numFmtId="176" fontId="21" fillId="0" borderId="0" xfId="1" applyFont="1" applyFill="1" applyAlignment="1" applyProtection="1"/>
    <xf numFmtId="180" fontId="21" fillId="0" borderId="0" xfId="1" applyNumberFormat="1" applyFont="1" applyFill="1" applyBorder="1" applyAlignment="1">
      <alignment vertical="center"/>
    </xf>
    <xf numFmtId="178" fontId="21" fillId="0" borderId="0" xfId="1" applyNumberFormat="1" applyFont="1" applyFill="1" applyBorder="1" applyAlignment="1">
      <alignment vertical="center"/>
    </xf>
    <xf numFmtId="182" fontId="21" fillId="0" borderId="0" xfId="1" applyNumberFormat="1" applyFont="1" applyFill="1" applyBorder="1" applyAlignment="1">
      <alignment vertical="center"/>
    </xf>
    <xf numFmtId="182" fontId="21" fillId="0" borderId="0" xfId="1" applyNumberFormat="1" applyFont="1" applyFill="1" applyBorder="1" applyAlignment="1">
      <alignment horizontal="right" vertical="center"/>
    </xf>
    <xf numFmtId="176" fontId="21" fillId="0" borderId="0" xfId="1" applyFont="1" applyFill="1" applyBorder="1" applyAlignment="1"/>
    <xf numFmtId="181" fontId="21" fillId="0" borderId="0" xfId="1" applyNumberFormat="1" applyFont="1" applyFill="1" applyBorder="1" applyAlignment="1"/>
    <xf numFmtId="3" fontId="21" fillId="0" borderId="0" xfId="1" applyNumberFormat="1" applyFont="1" applyFill="1" applyBorder="1" applyAlignment="1">
      <alignment vertical="center"/>
    </xf>
    <xf numFmtId="177" fontId="21" fillId="0" borderId="0" xfId="1" applyNumberFormat="1" applyFont="1" applyFill="1" applyBorder="1" applyAlignment="1">
      <alignment vertical="center"/>
    </xf>
    <xf numFmtId="182" fontId="21" fillId="0" borderId="0" xfId="1" applyNumberFormat="1" applyFont="1" applyFill="1" applyBorder="1" applyAlignment="1"/>
    <xf numFmtId="1" fontId="43" fillId="0" borderId="0" xfId="20" applyFont="1" applyFill="1" applyBorder="1" applyAlignment="1" applyProtection="1"/>
    <xf numFmtId="1" fontId="43" fillId="0" borderId="0" xfId="20" applyFont="1" applyFill="1" applyBorder="1" applyAlignment="1" applyProtection="1">
      <alignment horizontal="center"/>
    </xf>
    <xf numFmtId="0" fontId="40" fillId="0" borderId="0" xfId="0" applyFont="1" applyFill="1" applyBorder="1" applyAlignment="1"/>
    <xf numFmtId="49" fontId="21" fillId="0" borderId="0" xfId="1" applyNumberFormat="1" applyFont="1" applyAlignment="1" applyProtection="1"/>
    <xf numFmtId="1" fontId="40" fillId="0" borderId="0" xfId="20" applyFont="1" applyFill="1" applyBorder="1" applyAlignment="1" applyProtection="1"/>
    <xf numFmtId="0" fontId="46" fillId="0" borderId="0" xfId="0" applyFont="1" applyFill="1" applyProtection="1"/>
    <xf numFmtId="0" fontId="46" fillId="0" borderId="0" xfId="0" applyFont="1"/>
    <xf numFmtId="0" fontId="46" fillId="0" borderId="0" xfId="0" applyFont="1" applyFill="1"/>
    <xf numFmtId="0" fontId="46" fillId="0" borderId="0" xfId="0" applyFont="1" applyAlignment="1">
      <alignment horizontal="right"/>
    </xf>
    <xf numFmtId="185" fontId="46" fillId="0" borderId="0" xfId="0" applyNumberFormat="1" applyFont="1"/>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xf>
    <xf numFmtId="0" fontId="46" fillId="0" borderId="2" xfId="0" applyFont="1" applyBorder="1"/>
    <xf numFmtId="0" fontId="47" fillId="0" borderId="3" xfId="0" applyFont="1" applyFill="1" applyBorder="1" applyAlignment="1" applyProtection="1"/>
    <xf numFmtId="0" fontId="47" fillId="0" borderId="2" xfId="0" applyFont="1" applyFill="1" applyBorder="1" applyAlignment="1" applyProtection="1">
      <alignment horizontal="center"/>
    </xf>
    <xf numFmtId="0" fontId="47" fillId="0" borderId="0" xfId="0" applyFont="1" applyFill="1" applyBorder="1" applyAlignment="1" applyProtection="1">
      <alignment horizontal="center"/>
    </xf>
    <xf numFmtId="0" fontId="46" fillId="0" borderId="2" xfId="0" applyFont="1" applyFill="1" applyBorder="1" applyAlignment="1" applyProtection="1">
      <alignment horizontal="right"/>
    </xf>
    <xf numFmtId="49" fontId="46" fillId="0" borderId="2" xfId="0" applyNumberFormat="1" applyFont="1" applyFill="1" applyBorder="1" applyAlignment="1" applyProtection="1">
      <alignment horizontal="right" shrinkToFit="1"/>
    </xf>
    <xf numFmtId="185" fontId="46" fillId="6" borderId="2" xfId="0" applyNumberFormat="1" applyFont="1" applyFill="1" applyBorder="1" applyAlignment="1" applyProtection="1">
      <alignment horizontal="right" shrinkToFit="1"/>
    </xf>
    <xf numFmtId="185" fontId="46" fillId="6" borderId="2" xfId="0" applyNumberFormat="1" applyFont="1" applyFill="1" applyBorder="1" applyAlignment="1" applyProtection="1">
      <alignment shrinkToFit="1"/>
    </xf>
    <xf numFmtId="185" fontId="46" fillId="0" borderId="0" xfId="0" applyNumberFormat="1" applyFont="1" applyFill="1" applyBorder="1" applyAlignment="1" applyProtection="1">
      <alignment shrinkToFit="1"/>
    </xf>
    <xf numFmtId="49" fontId="46" fillId="0" borderId="4" xfId="0" applyNumberFormat="1" applyFont="1" applyFill="1" applyBorder="1" applyAlignment="1" applyProtection="1">
      <alignment horizontal="right" shrinkToFit="1"/>
    </xf>
    <xf numFmtId="0" fontId="46" fillId="0" borderId="2" xfId="0" applyFont="1" applyFill="1" applyBorder="1" applyAlignment="1" applyProtection="1">
      <alignment horizontal="right" shrinkToFit="1"/>
    </xf>
    <xf numFmtId="37" fontId="46" fillId="0" borderId="2" xfId="0" applyNumberFormat="1" applyFont="1" applyFill="1" applyBorder="1" applyAlignment="1" applyProtection="1">
      <alignment horizontal="right" shrinkToFit="1"/>
    </xf>
    <xf numFmtId="0" fontId="46" fillId="0" borderId="2" xfId="0" quotePrefix="1" applyFont="1" applyFill="1" applyBorder="1" applyAlignment="1" applyProtection="1">
      <alignment horizontal="right" shrinkToFit="1"/>
    </xf>
    <xf numFmtId="37" fontId="46" fillId="0" borderId="2" xfId="0" applyNumberFormat="1" applyFont="1" applyFill="1" applyBorder="1" applyAlignment="1" applyProtection="1">
      <alignment horizontal="right"/>
    </xf>
    <xf numFmtId="185" fontId="46" fillId="6" borderId="2" xfId="0" applyNumberFormat="1" applyFont="1" applyFill="1" applyBorder="1" applyAlignment="1" applyProtection="1">
      <alignment horizontal="right"/>
    </xf>
    <xf numFmtId="185" fontId="46" fillId="6" borderId="2" xfId="0" applyNumberFormat="1" applyFont="1" applyFill="1" applyBorder="1" applyAlignment="1" applyProtection="1"/>
    <xf numFmtId="185" fontId="46" fillId="0" borderId="0" xfId="0" applyNumberFormat="1" applyFont="1" applyFill="1" applyBorder="1" applyAlignment="1" applyProtection="1"/>
    <xf numFmtId="186" fontId="46" fillId="6" borderId="2" xfId="0" applyNumberFormat="1" applyFont="1" applyFill="1" applyBorder="1" applyAlignment="1" applyProtection="1">
      <alignment horizontal="right"/>
    </xf>
    <xf numFmtId="0" fontId="46" fillId="0" borderId="2" xfId="0" applyFont="1" applyFill="1" applyBorder="1" applyProtection="1"/>
    <xf numFmtId="185" fontId="46" fillId="0" borderId="0" xfId="0" applyNumberFormat="1" applyFont="1" applyAlignment="1">
      <alignment horizontal="right"/>
    </xf>
    <xf numFmtId="186" fontId="46" fillId="0" borderId="0" xfId="0" applyNumberFormat="1" applyFont="1"/>
    <xf numFmtId="185" fontId="46" fillId="0" borderId="0" xfId="0" applyNumberFormat="1" applyFont="1" applyFill="1" applyBorder="1" applyAlignment="1" applyProtection="1">
      <alignment horizontal="center"/>
    </xf>
    <xf numFmtId="0" fontId="46" fillId="0" borderId="0" xfId="0" applyFont="1" applyAlignment="1">
      <alignment horizontal="center"/>
    </xf>
    <xf numFmtId="185" fontId="46" fillId="0" borderId="0" xfId="0" applyNumberFormat="1" applyFont="1" applyAlignment="1">
      <alignment horizontal="center"/>
    </xf>
    <xf numFmtId="185" fontId="46" fillId="0" borderId="5" xfId="0" applyNumberFormat="1" applyFont="1" applyFill="1" applyBorder="1" applyAlignment="1" applyProtection="1"/>
    <xf numFmtId="185" fontId="46" fillId="0" borderId="6" xfId="0" applyNumberFormat="1" applyFont="1" applyBorder="1"/>
    <xf numFmtId="185" fontId="46" fillId="0" borderId="5" xfId="0" applyNumberFormat="1" applyFont="1" applyBorder="1"/>
    <xf numFmtId="0" fontId="46" fillId="0" borderId="2" xfId="0" applyFont="1" applyBorder="1" applyAlignment="1">
      <alignment horizontal="right"/>
    </xf>
    <xf numFmtId="185" fontId="46" fillId="6" borderId="2" xfId="0" applyNumberFormat="1" applyFont="1" applyFill="1" applyBorder="1" applyAlignment="1"/>
    <xf numFmtId="185" fontId="46" fillId="6" borderId="2" xfId="0" applyNumberFormat="1" applyFont="1" applyFill="1" applyBorder="1" applyAlignment="1">
      <alignment horizontal="right"/>
    </xf>
    <xf numFmtId="0" fontId="46" fillId="0" borderId="2" xfId="0" applyNumberFormat="1" applyFont="1" applyBorder="1" applyAlignment="1">
      <alignment horizontal="right"/>
    </xf>
    <xf numFmtId="0" fontId="46" fillId="0" borderId="7" xfId="0" applyFont="1" applyFill="1" applyBorder="1" applyProtection="1"/>
    <xf numFmtId="185" fontId="46" fillId="6" borderId="2" xfId="2" applyNumberFormat="1" applyFont="1" applyFill="1" applyBorder="1" applyAlignment="1" applyProtection="1">
      <alignment horizontal="right"/>
    </xf>
    <xf numFmtId="185" fontId="46" fillId="6" borderId="2" xfId="2" applyNumberFormat="1" applyFont="1" applyFill="1" applyBorder="1" applyAlignment="1" applyProtection="1"/>
    <xf numFmtId="185" fontId="46" fillId="6" borderId="2" xfId="2" applyNumberFormat="1" applyFont="1" applyFill="1" applyBorder="1" applyAlignment="1"/>
    <xf numFmtId="185" fontId="46" fillId="6" borderId="2" xfId="2" applyNumberFormat="1" applyFont="1" applyFill="1" applyBorder="1" applyAlignment="1">
      <alignment horizontal="right"/>
    </xf>
    <xf numFmtId="185" fontId="46" fillId="6" borderId="7" xfId="2" applyNumberFormat="1" applyFont="1" applyFill="1" applyBorder="1" applyAlignment="1" applyProtection="1">
      <alignment horizontal="right"/>
    </xf>
    <xf numFmtId="185" fontId="46" fillId="6" borderId="7" xfId="2" applyNumberFormat="1" applyFont="1" applyFill="1" applyBorder="1" applyAlignment="1" applyProtection="1"/>
    <xf numFmtId="185" fontId="46" fillId="0" borderId="5" xfId="2" applyNumberFormat="1" applyFont="1" applyFill="1" applyBorder="1" applyAlignment="1" applyProtection="1"/>
    <xf numFmtId="0" fontId="46" fillId="0" borderId="7" xfId="0" applyFont="1" applyBorder="1" applyAlignment="1">
      <alignment horizontal="right"/>
    </xf>
    <xf numFmtId="185" fontId="46" fillId="6" borderId="7" xfId="2" applyNumberFormat="1" applyFont="1" applyFill="1" applyBorder="1" applyAlignment="1"/>
    <xf numFmtId="185" fontId="46" fillId="6" borderId="7" xfId="2" applyNumberFormat="1" applyFont="1" applyFill="1" applyBorder="1" applyAlignment="1">
      <alignment horizontal="right"/>
    </xf>
    <xf numFmtId="185" fontId="46" fillId="0" borderId="8" xfId="2" applyNumberFormat="1" applyFont="1" applyFill="1" applyBorder="1" applyAlignment="1" applyProtection="1"/>
    <xf numFmtId="0" fontId="46" fillId="0" borderId="9" xfId="0" applyFont="1" applyBorder="1"/>
    <xf numFmtId="38" fontId="46" fillId="0" borderId="2" xfId="2" applyFont="1" applyBorder="1" applyAlignment="1">
      <alignment horizontal="right"/>
    </xf>
    <xf numFmtId="187" fontId="46" fillId="0" borderId="0" xfId="0" applyNumberFormat="1" applyFont="1"/>
    <xf numFmtId="0" fontId="46" fillId="0" borderId="2" xfId="2" applyNumberFormat="1" applyFont="1" applyBorder="1" applyAlignment="1">
      <alignment horizontal="right"/>
    </xf>
    <xf numFmtId="0" fontId="46" fillId="0" borderId="9" xfId="0" applyFont="1" applyBorder="1" applyAlignment="1">
      <alignment horizontal="right"/>
    </xf>
    <xf numFmtId="185" fontId="46" fillId="0" borderId="8" xfId="0" applyNumberFormat="1" applyFont="1" applyFill="1" applyBorder="1" applyAlignment="1" applyProtection="1"/>
    <xf numFmtId="0" fontId="46" fillId="0" borderId="0" xfId="0" applyFont="1" applyBorder="1"/>
    <xf numFmtId="0" fontId="46" fillId="0" borderId="2" xfId="0" applyFont="1" applyFill="1" applyBorder="1" applyAlignment="1" applyProtection="1">
      <alignment horizontal="center"/>
    </xf>
    <xf numFmtId="0" fontId="46" fillId="0" borderId="0" xfId="0" applyFont="1" applyFill="1" applyBorder="1" applyAlignment="1" applyProtection="1">
      <alignment vertical="top"/>
    </xf>
    <xf numFmtId="0" fontId="46" fillId="0" borderId="0" xfId="0" applyFont="1" applyFill="1" applyBorder="1" applyProtection="1"/>
    <xf numFmtId="185" fontId="46" fillId="0" borderId="5" xfId="0" applyNumberFormat="1" applyFont="1" applyFill="1" applyBorder="1" applyAlignment="1"/>
    <xf numFmtId="185" fontId="46" fillId="0" borderId="0" xfId="0" applyNumberFormat="1" applyFont="1" applyFill="1" applyBorder="1" applyAlignment="1"/>
    <xf numFmtId="0" fontId="46" fillId="0" borderId="0" xfId="0" applyFont="1" applyFill="1" applyBorder="1" applyAlignment="1" applyProtection="1">
      <alignment horizontal="right"/>
    </xf>
    <xf numFmtId="38" fontId="46" fillId="0" borderId="0" xfId="2" applyFont="1" applyBorder="1"/>
    <xf numFmtId="0" fontId="46" fillId="6" borderId="2" xfId="0" applyFont="1" applyFill="1" applyBorder="1" applyProtection="1"/>
    <xf numFmtId="0" fontId="46" fillId="6" borderId="2" xfId="0" applyFont="1" applyFill="1" applyBorder="1"/>
    <xf numFmtId="185" fontId="46" fillId="0" borderId="0" xfId="0" applyNumberFormat="1" applyFont="1" applyFill="1" applyBorder="1" applyAlignment="1" applyProtection="1">
      <alignment horizontal="right"/>
    </xf>
    <xf numFmtId="0" fontId="46" fillId="0" borderId="0" xfId="0" applyFont="1" applyFill="1" applyBorder="1"/>
    <xf numFmtId="0" fontId="46" fillId="0" borderId="0" xfId="0" applyFont="1" applyFill="1" applyBorder="1" applyAlignment="1">
      <alignment horizontal="right"/>
    </xf>
    <xf numFmtId="176" fontId="48" fillId="0" borderId="0" xfId="29" applyFont="1" applyFill="1" applyProtection="1"/>
    <xf numFmtId="176" fontId="12" fillId="0" borderId="0" xfId="29" applyFont="1" applyFill="1" applyProtection="1"/>
    <xf numFmtId="176" fontId="12" fillId="0" borderId="0" xfId="29" applyFont="1" applyFill="1" applyBorder="1" applyProtection="1"/>
    <xf numFmtId="176" fontId="50" fillId="0" borderId="0" xfId="29" applyFont="1" applyFill="1" applyBorder="1" applyAlignment="1" applyProtection="1">
      <alignment horizontal="left"/>
    </xf>
    <xf numFmtId="176" fontId="4" fillId="0" borderId="0" xfId="29" applyFont="1" applyFill="1" applyProtection="1"/>
    <xf numFmtId="176" fontId="4" fillId="0" borderId="10" xfId="29" applyFont="1" applyFill="1" applyBorder="1" applyProtection="1"/>
    <xf numFmtId="176" fontId="51" fillId="0" borderId="10" xfId="29" applyFont="1" applyFill="1" applyBorder="1" applyAlignment="1" applyProtection="1">
      <alignment horizontal="left"/>
    </xf>
    <xf numFmtId="0" fontId="4" fillId="0" borderId="0" xfId="0" applyFont="1" applyFill="1"/>
    <xf numFmtId="176" fontId="4" fillId="0" borderId="1" xfId="29" applyFont="1" applyFill="1" applyBorder="1" applyAlignment="1" applyProtection="1">
      <alignment horizontal="centerContinuous"/>
    </xf>
    <xf numFmtId="37" fontId="4" fillId="0" borderId="16" xfId="29" applyNumberFormat="1" applyFont="1" applyFill="1" applyBorder="1" applyAlignment="1" applyProtection="1">
      <alignment horizontal="left"/>
    </xf>
    <xf numFmtId="176" fontId="4" fillId="0" borderId="0" xfId="29" applyFont="1" applyFill="1" applyAlignment="1" applyProtection="1">
      <alignment horizontal="left"/>
    </xf>
    <xf numFmtId="176" fontId="4" fillId="0" borderId="0" xfId="29" applyFont="1" applyFill="1" applyAlignment="1" applyProtection="1">
      <alignment horizontal="center"/>
    </xf>
    <xf numFmtId="176" fontId="4" fillId="0" borderId="16" xfId="29" applyFont="1" applyFill="1" applyBorder="1" applyProtection="1"/>
    <xf numFmtId="176" fontId="4" fillId="0" borderId="8" xfId="29" applyFont="1" applyFill="1" applyBorder="1" applyAlignment="1" applyProtection="1">
      <alignment horizontal="right"/>
    </xf>
    <xf numFmtId="176" fontId="4" fillId="0" borderId="0" xfId="29" applyFont="1" applyFill="1" applyBorder="1" applyAlignment="1" applyProtection="1">
      <alignment horizontal="right"/>
    </xf>
    <xf numFmtId="176" fontId="4" fillId="0" borderId="0" xfId="29" applyFont="1" applyFill="1" applyAlignment="1" applyProtection="1">
      <alignment horizontal="right"/>
    </xf>
    <xf numFmtId="186" fontId="4" fillId="0" borderId="0" xfId="29" applyNumberFormat="1" applyFont="1" applyFill="1" applyBorder="1" applyAlignment="1" applyProtection="1">
      <alignment horizontal="right"/>
    </xf>
    <xf numFmtId="49" fontId="4" fillId="0" borderId="0" xfId="29" quotePrefix="1" applyNumberFormat="1" applyFont="1" applyFill="1" applyAlignment="1" applyProtection="1">
      <alignment horizontal="right"/>
    </xf>
    <xf numFmtId="49" fontId="4" fillId="0" borderId="0" xfId="29" applyNumberFormat="1" applyFont="1" applyFill="1" applyProtection="1"/>
    <xf numFmtId="176" fontId="4" fillId="0" borderId="0" xfId="29" quotePrefix="1" applyFont="1" applyFill="1" applyBorder="1" applyAlignment="1" applyProtection="1">
      <alignment horizontal="center"/>
    </xf>
    <xf numFmtId="176" fontId="4" fillId="7" borderId="0" xfId="29" applyFont="1" applyFill="1" applyProtection="1"/>
    <xf numFmtId="176" fontId="4" fillId="0" borderId="9" xfId="29" applyFont="1" applyFill="1" applyBorder="1" applyAlignment="1" applyProtection="1">
      <alignment horizontal="right"/>
    </xf>
    <xf numFmtId="0" fontId="4" fillId="0" borderId="0" xfId="0" applyFont="1" applyFill="1" applyAlignment="1">
      <alignment horizontal="right"/>
    </xf>
    <xf numFmtId="176" fontId="4" fillId="0" borderId="10" xfId="29" applyFont="1" applyFill="1" applyBorder="1" applyAlignment="1" applyProtection="1">
      <alignment horizontal="right"/>
    </xf>
    <xf numFmtId="176" fontId="4" fillId="0" borderId="21" xfId="29" applyFont="1" applyFill="1" applyBorder="1" applyAlignment="1" applyProtection="1">
      <alignment horizontal="right"/>
    </xf>
    <xf numFmtId="37" fontId="12" fillId="0" borderId="0" xfId="29" applyNumberFormat="1" applyFont="1" applyFill="1" applyBorder="1" applyProtection="1"/>
    <xf numFmtId="176" fontId="52" fillId="0" borderId="8" xfId="29" applyFont="1" applyFill="1" applyBorder="1" applyAlignment="1" applyProtection="1"/>
    <xf numFmtId="176" fontId="4" fillId="0" borderId="0" xfId="29" applyFont="1" applyFill="1" applyBorder="1" applyProtection="1"/>
    <xf numFmtId="176" fontId="52" fillId="0" borderId="3" xfId="29" applyFont="1" applyFill="1" applyBorder="1" applyAlignment="1" applyProtection="1">
      <alignment horizontal="center"/>
    </xf>
    <xf numFmtId="176" fontId="4" fillId="0" borderId="8" xfId="29" applyFont="1" applyFill="1" applyBorder="1" applyAlignment="1" applyProtection="1"/>
    <xf numFmtId="176" fontId="12" fillId="0" borderId="0" xfId="29" applyFont="1" applyFill="1" applyBorder="1" applyAlignment="1" applyProtection="1">
      <alignment horizontal="left"/>
    </xf>
    <xf numFmtId="176" fontId="4" fillId="0" borderId="0" xfId="29" applyFont="1" applyFill="1" applyBorder="1" applyAlignment="1" applyProtection="1">
      <alignment horizontal="center"/>
    </xf>
    <xf numFmtId="176" fontId="4" fillId="0" borderId="0" xfId="29" applyNumberFormat="1" applyFont="1" applyFill="1" applyBorder="1" applyProtection="1"/>
    <xf numFmtId="37" fontId="4" fillId="0" borderId="16" xfId="29" applyNumberFormat="1" applyFont="1" applyFill="1" applyBorder="1" applyAlignment="1" applyProtection="1">
      <alignment horizontal="right"/>
    </xf>
    <xf numFmtId="176" fontId="15" fillId="0" borderId="8" xfId="29" quotePrefix="1" applyFont="1" applyFill="1" applyBorder="1" applyAlignment="1" applyProtection="1">
      <alignment horizontal="center"/>
    </xf>
    <xf numFmtId="176" fontId="4" fillId="0" borderId="0" xfId="29" applyFont="1" applyFill="1" applyBorder="1" applyAlignment="1" applyProtection="1">
      <alignment horizontal="left"/>
    </xf>
    <xf numFmtId="37" fontId="4" fillId="0" borderId="0" xfId="29" applyNumberFormat="1" applyFont="1" applyFill="1" applyBorder="1" applyAlignment="1" applyProtection="1">
      <alignment horizontal="right"/>
    </xf>
    <xf numFmtId="185" fontId="4" fillId="0" borderId="8" xfId="29" applyNumberFormat="1" applyFont="1" applyFill="1" applyBorder="1" applyAlignment="1" applyProtection="1">
      <alignment horizontal="right"/>
    </xf>
    <xf numFmtId="176" fontId="4" fillId="0" borderId="0" xfId="29" quotePrefix="1" applyNumberFormat="1" applyFont="1" applyFill="1" applyBorder="1" applyAlignment="1" applyProtection="1">
      <alignment horizontal="center"/>
    </xf>
    <xf numFmtId="176" fontId="4" fillId="0" borderId="0" xfId="29" applyNumberFormat="1" applyFont="1" applyFill="1" applyBorder="1" applyAlignment="1" applyProtection="1">
      <alignment horizontal="center"/>
    </xf>
    <xf numFmtId="185" fontId="4" fillId="0" borderId="0" xfId="29" applyNumberFormat="1" applyFont="1" applyFill="1" applyBorder="1" applyProtection="1"/>
    <xf numFmtId="185" fontId="4" fillId="0" borderId="8" xfId="29" applyNumberFormat="1" applyFont="1" applyFill="1" applyBorder="1" applyProtection="1"/>
    <xf numFmtId="188" fontId="4" fillId="0" borderId="0" xfId="29" applyNumberFormat="1" applyFont="1" applyFill="1" applyBorder="1" applyAlignment="1" applyProtection="1">
      <alignment horizontal="right"/>
    </xf>
    <xf numFmtId="38" fontId="4" fillId="0" borderId="0" xfId="2" applyFont="1" applyFill="1" applyBorder="1" applyAlignment="1" applyProtection="1">
      <alignment horizontal="right"/>
    </xf>
    <xf numFmtId="185" fontId="4" fillId="0" borderId="0" xfId="29" applyNumberFormat="1" applyFont="1" applyFill="1" applyBorder="1" applyAlignment="1" applyProtection="1">
      <alignment horizontal="right"/>
    </xf>
    <xf numFmtId="176" fontId="4" fillId="0" borderId="10" xfId="29" applyFont="1" applyFill="1" applyBorder="1" applyAlignment="1" applyProtection="1">
      <alignment horizontal="left"/>
    </xf>
    <xf numFmtId="0" fontId="4" fillId="0" borderId="22" xfId="0" applyFont="1" applyFill="1" applyBorder="1"/>
    <xf numFmtId="0" fontId="4" fillId="0" borderId="21" xfId="0" applyFont="1" applyFill="1" applyBorder="1"/>
    <xf numFmtId="188" fontId="4" fillId="0" borderId="10" xfId="29" applyNumberFormat="1" applyFont="1" applyFill="1" applyBorder="1" applyAlignment="1" applyProtection="1">
      <alignment horizontal="right"/>
    </xf>
    <xf numFmtId="176" fontId="4" fillId="0" borderId="10" xfId="29" applyNumberFormat="1" applyFont="1" applyFill="1" applyBorder="1" applyAlignment="1" applyProtection="1">
      <alignment horizontal="right"/>
    </xf>
    <xf numFmtId="188" fontId="4" fillId="0" borderId="10" xfId="29" applyNumberFormat="1" applyFont="1" applyFill="1" applyBorder="1" applyProtection="1"/>
    <xf numFmtId="176" fontId="4" fillId="0" borderId="10" xfId="29" applyNumberFormat="1" applyFont="1" applyFill="1" applyBorder="1" applyProtection="1"/>
    <xf numFmtId="176" fontId="4" fillId="0" borderId="0" xfId="29" applyNumberFormat="1" applyFont="1" applyFill="1" applyBorder="1" applyAlignment="1" applyProtection="1">
      <alignment horizontal="right"/>
    </xf>
    <xf numFmtId="188" fontId="4" fillId="0" borderId="0" xfId="29" applyNumberFormat="1" applyFont="1" applyFill="1" applyBorder="1" applyProtection="1"/>
    <xf numFmtId="188" fontId="12" fillId="0" borderId="0" xfId="29" applyNumberFormat="1" applyFont="1" applyFill="1" applyBorder="1" applyProtection="1"/>
    <xf numFmtId="37" fontId="4" fillId="0" borderId="10" xfId="29" applyNumberFormat="1" applyFont="1" applyFill="1" applyBorder="1" applyProtection="1"/>
    <xf numFmtId="176" fontId="12" fillId="0" borderId="10" xfId="29" applyFont="1" applyFill="1" applyBorder="1" applyProtection="1"/>
    <xf numFmtId="176" fontId="4" fillId="0" borderId="3" xfId="29" applyFont="1" applyFill="1" applyBorder="1" applyAlignment="1" applyProtection="1">
      <alignment horizontal="center" vertical="center"/>
    </xf>
    <xf numFmtId="176" fontId="4" fillId="0" borderId="4" xfId="29" applyFont="1" applyFill="1" applyBorder="1" applyAlignment="1" applyProtection="1">
      <alignment horizontal="center" vertical="center" wrapText="1"/>
    </xf>
    <xf numFmtId="37" fontId="4" fillId="0" borderId="0" xfId="29" applyNumberFormat="1" applyFont="1" applyFill="1" applyAlignment="1" applyProtection="1">
      <alignment horizontal="left"/>
    </xf>
    <xf numFmtId="188" fontId="4" fillId="0" borderId="8" xfId="29" applyNumberFormat="1" applyFont="1" applyFill="1" applyBorder="1" applyAlignment="1" applyProtection="1">
      <alignment horizontal="right" vertical="center"/>
    </xf>
    <xf numFmtId="176" fontId="4" fillId="0" borderId="0" xfId="29" applyFont="1" applyFill="1" applyBorder="1" applyAlignment="1" applyProtection="1">
      <alignment horizontal="right" vertical="center"/>
    </xf>
    <xf numFmtId="176" fontId="4" fillId="0" borderId="8" xfId="29" applyNumberFormat="1" applyFont="1" applyFill="1" applyBorder="1" applyAlignment="1" applyProtection="1">
      <alignment horizontal="right"/>
    </xf>
    <xf numFmtId="176" fontId="4" fillId="0" borderId="8" xfId="29" applyFont="1" applyFill="1" applyBorder="1" applyProtection="1"/>
    <xf numFmtId="176" fontId="4" fillId="0" borderId="0" xfId="29" applyNumberFormat="1" applyFont="1" applyFill="1" applyProtection="1"/>
    <xf numFmtId="176" fontId="4" fillId="0" borderId="8" xfId="29" applyNumberFormat="1" applyFont="1" applyFill="1" applyBorder="1" applyProtection="1"/>
    <xf numFmtId="176" fontId="4" fillId="0" borderId="9" xfId="29" applyNumberFormat="1" applyFont="1" applyFill="1" applyBorder="1" applyAlignment="1" applyProtection="1">
      <alignment horizontal="right"/>
    </xf>
    <xf numFmtId="49" fontId="4" fillId="0" borderId="9" xfId="29" quotePrefix="1" applyNumberFormat="1" applyFont="1" applyFill="1" applyBorder="1" applyAlignment="1" applyProtection="1">
      <alignment horizontal="center" shrinkToFit="1"/>
    </xf>
    <xf numFmtId="176" fontId="4" fillId="0" borderId="9" xfId="29" applyFont="1" applyFill="1" applyBorder="1" applyProtection="1"/>
    <xf numFmtId="49" fontId="4" fillId="0" borderId="21" xfId="29" quotePrefix="1" applyNumberFormat="1" applyFont="1" applyFill="1" applyBorder="1" applyAlignment="1" applyProtection="1">
      <alignment horizontal="center" shrinkToFit="1"/>
    </xf>
    <xf numFmtId="176" fontId="4" fillId="0" borderId="21" xfId="29" applyFont="1" applyFill="1" applyBorder="1" applyProtection="1"/>
    <xf numFmtId="176" fontId="51" fillId="0" borderId="0" xfId="29" applyFont="1" applyFill="1" applyBorder="1" applyAlignment="1" applyProtection="1">
      <alignment horizontal="left"/>
    </xf>
    <xf numFmtId="37" fontId="4" fillId="0" borderId="0" xfId="29" applyNumberFormat="1" applyFont="1" applyFill="1" applyBorder="1" applyAlignment="1" applyProtection="1">
      <alignment horizontal="left"/>
    </xf>
    <xf numFmtId="49" fontId="4" fillId="0" borderId="0" xfId="29" applyNumberFormat="1" applyFont="1" applyFill="1" applyBorder="1" applyAlignment="1" applyProtection="1">
      <alignment horizontal="right"/>
    </xf>
    <xf numFmtId="49" fontId="4" fillId="0" borderId="0" xfId="29" quotePrefix="1" applyNumberFormat="1" applyFont="1" applyFill="1" applyBorder="1" applyAlignment="1" applyProtection="1">
      <alignment horizontal="right"/>
    </xf>
    <xf numFmtId="176" fontId="4" fillId="0" borderId="0" xfId="29" applyFont="1" applyFill="1" applyBorder="1" applyAlignment="1" applyProtection="1">
      <alignment vertical="center"/>
    </xf>
    <xf numFmtId="0" fontId="0" fillId="0" borderId="0" xfId="0" applyNumberFormat="1"/>
    <xf numFmtId="0" fontId="54" fillId="0" borderId="0" xfId="0" applyFont="1" applyFill="1"/>
    <xf numFmtId="0" fontId="55" fillId="0" borderId="0" xfId="0" applyFont="1"/>
    <xf numFmtId="0" fontId="56" fillId="0" borderId="0" xfId="0" applyFont="1"/>
    <xf numFmtId="0" fontId="54" fillId="0" borderId="0" xfId="0" applyFont="1"/>
    <xf numFmtId="0" fontId="0" fillId="0" borderId="0" xfId="0" applyBorder="1"/>
    <xf numFmtId="0" fontId="0" fillId="0" borderId="9" xfId="0" applyNumberFormat="1" applyBorder="1" applyAlignment="1">
      <alignment horizontal="center"/>
    </xf>
    <xf numFmtId="0" fontId="54" fillId="0" borderId="0" xfId="0" applyFont="1" applyFill="1" applyBorder="1" applyAlignment="1">
      <alignment horizontal="center"/>
    </xf>
    <xf numFmtId="0" fontId="0" fillId="0" borderId="9" xfId="0" applyNumberFormat="1" applyBorder="1"/>
    <xf numFmtId="0" fontId="54" fillId="0" borderId="0" xfId="0" applyNumberFormat="1" applyFont="1" applyFill="1"/>
    <xf numFmtId="0" fontId="0" fillId="8" borderId="0" xfId="0" applyFill="1"/>
    <xf numFmtId="0" fontId="54" fillId="0" borderId="0" xfId="0" applyNumberFormat="1" applyFont="1"/>
    <xf numFmtId="0" fontId="54" fillId="9" borderId="0" xfId="0" applyNumberFormat="1" applyFont="1" applyFill="1"/>
    <xf numFmtId="0" fontId="54" fillId="0" borderId="0" xfId="0" applyNumberFormat="1" applyFont="1" applyAlignment="1">
      <alignment horizontal="right"/>
    </xf>
    <xf numFmtId="0" fontId="54" fillId="9" borderId="0" xfId="0" applyNumberFormat="1" applyFont="1" applyFill="1" applyAlignment="1">
      <alignment horizontal="right"/>
    </xf>
    <xf numFmtId="0" fontId="0" fillId="0" borderId="18" xfId="0" applyNumberFormat="1" applyBorder="1"/>
    <xf numFmtId="0" fontId="54" fillId="0" borderId="0" xfId="0" applyFont="1" applyFill="1" applyBorder="1"/>
    <xf numFmtId="0" fontId="54" fillId="0" borderId="1" xfId="0" applyFont="1" applyBorder="1"/>
    <xf numFmtId="0" fontId="54" fillId="9" borderId="1" xfId="0" applyFont="1" applyFill="1" applyBorder="1"/>
    <xf numFmtId="0" fontId="54" fillId="0" borderId="18" xfId="0" applyNumberFormat="1" applyFont="1" applyBorder="1" applyAlignment="1">
      <alignment horizontal="center" vertical="center" wrapText="1"/>
    </xf>
    <xf numFmtId="0" fontId="0" fillId="0" borderId="0" xfId="0" applyFont="1" applyFill="1" applyBorder="1"/>
    <xf numFmtId="0" fontId="0" fillId="0" borderId="23" xfId="0" applyFont="1" applyBorder="1"/>
    <xf numFmtId="0" fontId="0" fillId="9" borderId="23" xfId="0" applyFont="1" applyFill="1" applyBorder="1"/>
    <xf numFmtId="0" fontId="0" fillId="0" borderId="1" xfId="0" applyFont="1" applyBorder="1"/>
    <xf numFmtId="0" fontId="0" fillId="9" borderId="1" xfId="0" applyFont="1" applyFill="1" applyBorder="1"/>
    <xf numFmtId="0" fontId="0" fillId="0" borderId="0" xfId="0" applyFont="1" applyFill="1" applyAlignment="1">
      <alignment horizontal="right"/>
    </xf>
    <xf numFmtId="49" fontId="27" fillId="0" borderId="16" xfId="0" applyNumberFormat="1" applyFont="1" applyFill="1" applyBorder="1" applyAlignment="1" applyProtection="1">
      <alignment horizontal="right" vertical="center"/>
    </xf>
    <xf numFmtId="0" fontId="60" fillId="8" borderId="20" xfId="0" applyFont="1" applyFill="1" applyBorder="1" applyAlignment="1"/>
    <xf numFmtId="0" fontId="0" fillId="0" borderId="0" xfId="0" applyFont="1"/>
    <xf numFmtId="0" fontId="0" fillId="9" borderId="0" xfId="0" applyFont="1" applyFill="1"/>
    <xf numFmtId="0" fontId="0" fillId="0" borderId="0" xfId="0" applyFont="1" applyAlignment="1">
      <alignment horizontal="right" vertical="center"/>
    </xf>
    <xf numFmtId="0" fontId="0" fillId="0" borderId="0" xfId="0" applyFont="1" applyFill="1"/>
    <xf numFmtId="49" fontId="27" fillId="0" borderId="9" xfId="0" applyNumberFormat="1" applyFont="1" applyFill="1" applyBorder="1" applyAlignment="1" applyProtection="1">
      <alignment horizontal="right" vertical="center"/>
    </xf>
    <xf numFmtId="0" fontId="60" fillId="8" borderId="0" xfId="0" applyFont="1" applyFill="1" applyBorder="1" applyAlignment="1"/>
    <xf numFmtId="49" fontId="61" fillId="0" borderId="9" xfId="0" applyNumberFormat="1" applyFont="1" applyFill="1" applyBorder="1" applyAlignment="1" applyProtection="1">
      <alignment horizontal="right" vertical="center"/>
    </xf>
    <xf numFmtId="49" fontId="61" fillId="0" borderId="18" xfId="0" applyNumberFormat="1" applyFont="1" applyFill="1" applyBorder="1" applyAlignment="1" applyProtection="1">
      <alignment horizontal="right" vertical="center"/>
    </xf>
    <xf numFmtId="0" fontId="60" fillId="8" borderId="1" xfId="0" applyFont="1" applyFill="1" applyBorder="1" applyAlignment="1"/>
    <xf numFmtId="0" fontId="0" fillId="0" borderId="8" xfId="0" applyFont="1" applyBorder="1" applyAlignment="1">
      <alignment horizontal="right" vertical="center"/>
    </xf>
    <xf numFmtId="0" fontId="0" fillId="9" borderId="0" xfId="0" applyFont="1" applyFill="1" applyBorder="1"/>
    <xf numFmtId="0" fontId="60" fillId="8" borderId="8" xfId="0" applyFont="1" applyFill="1" applyBorder="1" applyAlignment="1"/>
    <xf numFmtId="0" fontId="0" fillId="0" borderId="9" xfId="0" applyNumberFormat="1" applyFill="1" applyBorder="1"/>
    <xf numFmtId="0" fontId="62" fillId="8" borderId="20" xfId="0" applyFont="1" applyFill="1" applyBorder="1" applyAlignment="1">
      <alignment vertical="center"/>
    </xf>
    <xf numFmtId="0" fontId="0" fillId="0" borderId="8" xfId="0" applyFont="1" applyBorder="1"/>
    <xf numFmtId="0" fontId="62" fillId="8" borderId="0" xfId="0" applyFont="1" applyFill="1" applyAlignment="1">
      <alignment vertical="center"/>
    </xf>
    <xf numFmtId="49" fontId="27" fillId="0" borderId="0" xfId="0" applyNumberFormat="1" applyFont="1" applyFill="1" applyBorder="1" applyAlignment="1" applyProtection="1">
      <alignment horizontal="right" vertical="center"/>
    </xf>
    <xf numFmtId="0" fontId="62" fillId="8" borderId="8" xfId="0" applyFont="1" applyFill="1" applyBorder="1" applyAlignment="1">
      <alignment vertical="center"/>
    </xf>
    <xf numFmtId="0" fontId="62" fillId="8" borderId="24" xfId="0" applyFont="1" applyFill="1" applyBorder="1" applyAlignment="1">
      <alignment vertical="center"/>
    </xf>
    <xf numFmtId="0" fontId="62" fillId="8" borderId="0" xfId="0" applyFont="1" applyFill="1" applyBorder="1" applyAlignment="1">
      <alignment vertical="center"/>
    </xf>
    <xf numFmtId="49" fontId="27" fillId="0" borderId="18" xfId="0" applyNumberFormat="1" applyFont="1" applyFill="1" applyBorder="1" applyAlignment="1" applyProtection="1">
      <alignment horizontal="right" vertical="center"/>
    </xf>
    <xf numFmtId="0" fontId="62" fillId="8" borderId="0" xfId="0" applyFont="1" applyFill="1" applyAlignment="1"/>
    <xf numFmtId="49" fontId="27" fillId="0" borderId="1" xfId="0" applyNumberFormat="1" applyFont="1" applyFill="1" applyBorder="1" applyAlignment="1" applyProtection="1">
      <alignment horizontal="right" vertical="center"/>
    </xf>
    <xf numFmtId="0" fontId="62" fillId="8" borderId="25" xfId="0" applyFont="1" applyFill="1" applyBorder="1" applyAlignment="1">
      <alignment vertical="center"/>
    </xf>
    <xf numFmtId="176" fontId="0" fillId="0" borderId="0" xfId="0" applyNumberFormat="1" applyFont="1"/>
    <xf numFmtId="176" fontId="0" fillId="9" borderId="0" xfId="0" applyNumberFormat="1" applyFont="1" applyFill="1"/>
    <xf numFmtId="176" fontId="0" fillId="0" borderId="0" xfId="0" applyNumberFormat="1" applyFont="1" applyFill="1"/>
    <xf numFmtId="49" fontId="27" fillId="0" borderId="20" xfId="0" applyNumberFormat="1" applyFont="1" applyFill="1" applyBorder="1" applyAlignment="1" applyProtection="1">
      <alignment horizontal="right" vertical="center"/>
    </xf>
    <xf numFmtId="0" fontId="60" fillId="8" borderId="15" xfId="0" applyFont="1" applyFill="1" applyBorder="1" applyAlignment="1">
      <alignment vertical="center"/>
    </xf>
    <xf numFmtId="0" fontId="60" fillId="8" borderId="8" xfId="0" applyFont="1" applyFill="1" applyBorder="1" applyAlignment="1">
      <alignment vertical="center"/>
    </xf>
    <xf numFmtId="0" fontId="63" fillId="0" borderId="0" xfId="0" applyFont="1"/>
    <xf numFmtId="0" fontId="0" fillId="8" borderId="0" xfId="0" applyFont="1" applyFill="1"/>
    <xf numFmtId="0" fontId="60" fillId="8" borderId="26" xfId="0" applyFont="1" applyFill="1" applyBorder="1" applyAlignment="1"/>
    <xf numFmtId="49" fontId="27" fillId="4" borderId="0" xfId="0" applyNumberFormat="1" applyFont="1" applyFill="1" applyBorder="1" applyAlignment="1" applyProtection="1">
      <alignment horizontal="right" vertical="center"/>
    </xf>
    <xf numFmtId="189" fontId="62" fillId="8" borderId="27" xfId="0" applyNumberFormat="1" applyFont="1" applyFill="1" applyBorder="1" applyAlignment="1">
      <alignment vertical="center"/>
    </xf>
    <xf numFmtId="0" fontId="0" fillId="0" borderId="9" xfId="0" applyNumberFormat="1" applyFont="1" applyFill="1" applyBorder="1"/>
    <xf numFmtId="189" fontId="62" fillId="8" borderId="28" xfId="0" applyNumberFormat="1" applyFont="1" applyFill="1" applyBorder="1" applyAlignment="1">
      <alignment vertical="center"/>
    </xf>
    <xf numFmtId="189" fontId="62" fillId="0" borderId="8" xfId="0" applyNumberFormat="1" applyFont="1" applyFill="1" applyBorder="1" applyAlignment="1">
      <alignment vertical="center"/>
    </xf>
    <xf numFmtId="0" fontId="0" fillId="0" borderId="9" xfId="0" applyNumberFormat="1" applyFont="1" applyBorder="1"/>
    <xf numFmtId="0" fontId="62" fillId="0" borderId="8" xfId="0" applyFont="1" applyFill="1" applyBorder="1" applyAlignment="1">
      <alignment vertical="center"/>
    </xf>
    <xf numFmtId="176" fontId="48" fillId="0" borderId="0" xfId="1" applyFont="1" applyFill="1"/>
    <xf numFmtId="176" fontId="12" fillId="0" borderId="0" xfId="1" applyFont="1" applyFill="1"/>
    <xf numFmtId="176" fontId="4" fillId="0" borderId="0" xfId="1" applyFont="1" applyFill="1"/>
    <xf numFmtId="37" fontId="4" fillId="0" borderId="0" xfId="29" applyNumberFormat="1" applyFont="1" applyFill="1" applyBorder="1" applyAlignment="1" applyProtection="1">
      <alignment vertical="center"/>
    </xf>
    <xf numFmtId="176" fontId="4" fillId="0" borderId="0" xfId="29" applyFont="1" applyFill="1" applyBorder="1" applyAlignment="1" applyProtection="1">
      <alignment vertical="center" wrapText="1"/>
    </xf>
    <xf numFmtId="176" fontId="4" fillId="0" borderId="0" xfId="1" applyFont="1" applyFill="1" applyBorder="1"/>
    <xf numFmtId="49" fontId="4" fillId="0" borderId="0" xfId="1" quotePrefix="1" applyNumberFormat="1" applyFont="1" applyFill="1" applyBorder="1" applyAlignment="1" applyProtection="1">
      <alignment horizontal="center"/>
    </xf>
    <xf numFmtId="176" fontId="64" fillId="0" borderId="0" xfId="29" applyFont="1" applyFill="1" applyAlignment="1" applyProtection="1">
      <alignment horizontal="right"/>
    </xf>
    <xf numFmtId="49" fontId="4" fillId="0" borderId="9" xfId="1" quotePrefix="1" applyNumberFormat="1" applyFont="1" applyFill="1" applyBorder="1" applyAlignment="1" applyProtection="1">
      <alignment horizontal="center"/>
    </xf>
    <xf numFmtId="176" fontId="4" fillId="7" borderId="0" xfId="1" applyFont="1" applyFill="1"/>
    <xf numFmtId="181" fontId="4" fillId="0" borderId="0" xfId="29" applyNumberFormat="1" applyFont="1" applyFill="1" applyBorder="1" applyAlignment="1" applyProtection="1">
      <alignment horizontal="right"/>
    </xf>
    <xf numFmtId="49" fontId="4" fillId="0" borderId="21" xfId="1" applyNumberFormat="1" applyFont="1" applyFill="1" applyBorder="1" applyAlignment="1" applyProtection="1">
      <alignment horizontal="left"/>
    </xf>
    <xf numFmtId="176" fontId="15" fillId="0" borderId="3" xfId="29" applyFont="1" applyFill="1" applyBorder="1" applyAlignment="1" applyProtection="1">
      <alignment horizontal="center"/>
    </xf>
    <xf numFmtId="176" fontId="4" fillId="0" borderId="7" xfId="29" quotePrefix="1" applyFont="1" applyFill="1" applyBorder="1" applyAlignment="1" applyProtection="1">
      <alignment vertical="center" wrapText="1" shrinkToFit="1"/>
    </xf>
    <xf numFmtId="176" fontId="4" fillId="0" borderId="9" xfId="29" quotePrefix="1" applyFont="1" applyFill="1" applyBorder="1" applyAlignment="1" applyProtection="1">
      <alignment vertical="center" wrapText="1" shrinkToFit="1"/>
    </xf>
    <xf numFmtId="189" fontId="4" fillId="0" borderId="17" xfId="29" applyNumberFormat="1" applyFont="1" applyFill="1" applyBorder="1" applyAlignment="1" applyProtection="1">
      <alignment horizontal="right"/>
    </xf>
    <xf numFmtId="189" fontId="4" fillId="0" borderId="17" xfId="0" applyNumberFormat="1" applyFont="1" applyFill="1" applyBorder="1" applyAlignment="1">
      <alignment horizontal="right"/>
    </xf>
    <xf numFmtId="189" fontId="4" fillId="0" borderId="0" xfId="0" applyNumberFormat="1" applyFont="1" applyFill="1" applyAlignment="1">
      <alignment horizontal="right"/>
    </xf>
    <xf numFmtId="189" fontId="4" fillId="0" borderId="8" xfId="29" applyNumberFormat="1" applyFont="1" applyFill="1" applyBorder="1" applyAlignment="1" applyProtection="1">
      <alignment horizontal="right"/>
    </xf>
    <xf numFmtId="189" fontId="4" fillId="0" borderId="17" xfId="29" applyNumberFormat="1" applyFont="1" applyFill="1" applyBorder="1" applyAlignment="1" applyProtection="1"/>
    <xf numFmtId="189" fontId="4" fillId="0" borderId="0" xfId="0" applyNumberFormat="1" applyFont="1" applyFill="1" applyAlignment="1"/>
    <xf numFmtId="189" fontId="4" fillId="0" borderId="9" xfId="29" applyNumberFormat="1" applyFont="1" applyFill="1" applyBorder="1" applyAlignment="1" applyProtection="1">
      <alignment horizontal="right"/>
    </xf>
    <xf numFmtId="176" fontId="4" fillId="0" borderId="1" xfId="29" applyFont="1" applyFill="1" applyBorder="1" applyAlignment="1" applyProtection="1">
      <alignment horizontal="center"/>
    </xf>
    <xf numFmtId="188" fontId="4" fillId="0" borderId="4" xfId="29" applyNumberFormat="1" applyFont="1" applyFill="1" applyBorder="1" applyAlignment="1" applyProtection="1">
      <alignment horizontal="center" vertical="center"/>
    </xf>
    <xf numFmtId="176" fontId="4" fillId="0" borderId="15" xfId="29" quotePrefix="1" applyFont="1" applyFill="1" applyBorder="1" applyAlignment="1" applyProtection="1">
      <alignment horizontal="center" vertical="center"/>
    </xf>
    <xf numFmtId="176" fontId="4" fillId="0" borderId="0" xfId="29" quotePrefix="1" applyFont="1" applyFill="1" applyBorder="1" applyAlignment="1" applyProtection="1">
      <alignment horizontal="center" vertical="center"/>
    </xf>
    <xf numFmtId="176" fontId="4" fillId="0" borderId="0" xfId="29" quotePrefix="1" applyFont="1" applyFill="1" applyAlignment="1" applyProtection="1">
      <alignment horizontal="center"/>
    </xf>
    <xf numFmtId="188" fontId="4" fillId="0" borderId="0" xfId="29" applyNumberFormat="1" applyFont="1" applyFill="1" applyAlignment="1" applyProtection="1">
      <alignment horizontal="center"/>
    </xf>
    <xf numFmtId="176" fontId="4" fillId="0" borderId="8" xfId="1" applyFont="1" applyFill="1" applyBorder="1"/>
    <xf numFmtId="189" fontId="4" fillId="0" borderId="0" xfId="1" applyNumberFormat="1" applyFont="1" applyFill="1" applyBorder="1" applyAlignment="1">
      <alignment horizontal="right"/>
    </xf>
    <xf numFmtId="189" fontId="4" fillId="0" borderId="0" xfId="1" applyNumberFormat="1" applyFont="1" applyFill="1" applyBorder="1" applyAlignment="1" applyProtection="1">
      <alignment horizontal="right"/>
    </xf>
    <xf numFmtId="49" fontId="4" fillId="0" borderId="0" xfId="1" quotePrefix="1" applyNumberFormat="1" applyFont="1" applyFill="1" applyAlignment="1" applyProtection="1">
      <alignment horizontal="right"/>
    </xf>
    <xf numFmtId="49" fontId="4" fillId="0" borderId="0" xfId="1" applyNumberFormat="1" applyFont="1" applyFill="1" applyAlignment="1" applyProtection="1">
      <alignment horizontal="left"/>
    </xf>
    <xf numFmtId="176" fontId="52" fillId="0" borderId="19" xfId="29" applyFont="1" applyFill="1" applyBorder="1" applyAlignment="1" applyProtection="1">
      <alignment horizontal="center" vertical="center" shrinkToFit="1"/>
    </xf>
    <xf numFmtId="176" fontId="66" fillId="0" borderId="0" xfId="29" applyFont="1" applyFill="1" applyProtection="1"/>
    <xf numFmtId="37" fontId="66" fillId="0" borderId="0" xfId="29" applyNumberFormat="1" applyFont="1" applyFill="1" applyProtection="1"/>
    <xf numFmtId="176" fontId="50" fillId="0" borderId="0" xfId="29" applyFont="1" applyFill="1" applyAlignment="1" applyProtection="1">
      <alignment horizontal="left"/>
    </xf>
    <xf numFmtId="176" fontId="66" fillId="0" borderId="0" xfId="1" applyFont="1" applyFill="1"/>
    <xf numFmtId="176" fontId="4" fillId="0" borderId="0" xfId="29" applyFont="1" applyFill="1" applyBorder="1" applyAlignment="1" applyProtection="1">
      <alignment vertical="top"/>
    </xf>
    <xf numFmtId="37" fontId="4" fillId="0" borderId="0" xfId="29" applyNumberFormat="1" applyFont="1" applyFill="1" applyBorder="1" applyAlignment="1" applyProtection="1">
      <alignment vertical="top"/>
    </xf>
    <xf numFmtId="176" fontId="53" fillId="0" borderId="0" xfId="29" quotePrefix="1" applyFont="1" applyFill="1" applyBorder="1" applyAlignment="1" applyProtection="1">
      <alignment horizontal="left" vertical="top"/>
    </xf>
    <xf numFmtId="176" fontId="4" fillId="0" borderId="0" xfId="29" applyFont="1" applyFill="1" applyBorder="1" applyAlignment="1" applyProtection="1">
      <alignment horizontal="left" vertical="top"/>
    </xf>
    <xf numFmtId="176" fontId="4" fillId="0" borderId="0" xfId="1" applyFont="1" applyFill="1" applyBorder="1" applyAlignment="1">
      <alignment vertical="top"/>
    </xf>
    <xf numFmtId="176" fontId="4" fillId="0" borderId="0" xfId="29" applyFont="1" applyFill="1" applyAlignment="1" applyProtection="1">
      <alignment vertical="top"/>
    </xf>
    <xf numFmtId="176" fontId="4" fillId="0" borderId="0" xfId="1" applyFont="1" applyFill="1" applyAlignment="1">
      <alignment vertical="top"/>
    </xf>
    <xf numFmtId="176" fontId="4" fillId="0" borderId="4" xfId="29" applyFont="1" applyFill="1" applyBorder="1" applyAlignment="1" applyProtection="1">
      <alignment horizontal="centerContinuous"/>
    </xf>
    <xf numFmtId="176" fontId="4" fillId="0" borderId="17" xfId="29" applyFont="1" applyFill="1" applyBorder="1" applyAlignment="1" applyProtection="1">
      <alignment horizontal="left"/>
    </xf>
    <xf numFmtId="176" fontId="4" fillId="0" borderId="15" xfId="29" applyFont="1" applyFill="1" applyBorder="1" applyAlignment="1" applyProtection="1">
      <alignment horizontal="left"/>
    </xf>
    <xf numFmtId="176" fontId="4" fillId="0" borderId="7" xfId="29" applyFont="1" applyFill="1" applyBorder="1" applyAlignment="1" applyProtection="1">
      <alignment horizontal="left"/>
    </xf>
    <xf numFmtId="176" fontId="4" fillId="0" borderId="8" xfId="29" applyFont="1" applyFill="1" applyBorder="1" applyAlignment="1" applyProtection="1">
      <alignment horizontal="left"/>
    </xf>
    <xf numFmtId="176" fontId="4" fillId="0" borderId="4" xfId="29" applyFont="1" applyFill="1" applyBorder="1" applyAlignment="1" applyProtection="1">
      <alignment horizontal="center"/>
    </xf>
    <xf numFmtId="176" fontId="4" fillId="0" borderId="4" xfId="29" applyFont="1" applyFill="1" applyBorder="1" applyAlignment="1" applyProtection="1">
      <alignment horizontal="left"/>
    </xf>
    <xf numFmtId="176" fontId="4" fillId="0" borderId="15" xfId="29" applyFont="1" applyFill="1" applyBorder="1" applyAlignment="1" applyProtection="1">
      <alignment horizontal="right"/>
    </xf>
    <xf numFmtId="49" fontId="4" fillId="0" borderId="0" xfId="29" applyNumberFormat="1" applyFont="1" applyFill="1" applyAlignment="1" applyProtection="1">
      <alignment horizontal="right"/>
    </xf>
    <xf numFmtId="176" fontId="4" fillId="0" borderId="0" xfId="29" applyNumberFormat="1" applyFont="1" applyFill="1" applyAlignment="1" applyProtection="1">
      <alignment horizontal="right"/>
    </xf>
    <xf numFmtId="176" fontId="4" fillId="0" borderId="0" xfId="1" applyNumberFormat="1" applyFont="1" applyFill="1" applyAlignment="1">
      <alignment horizontal="right"/>
    </xf>
    <xf numFmtId="49" fontId="4" fillId="0" borderId="0" xfId="29" quotePrefix="1" applyNumberFormat="1" applyFont="1" applyFill="1" applyAlignment="1" applyProtection="1">
      <alignment horizontal="left" vertical="center"/>
    </xf>
    <xf numFmtId="176" fontId="4" fillId="0" borderId="8" xfId="29" applyFont="1" applyFill="1" applyBorder="1" applyAlignment="1" applyProtection="1">
      <alignment horizontal="left" vertical="center"/>
    </xf>
    <xf numFmtId="176" fontId="4" fillId="0" borderId="0" xfId="29" applyFont="1" applyFill="1" applyAlignment="1" applyProtection="1">
      <alignment horizontal="left" vertical="center"/>
    </xf>
    <xf numFmtId="176" fontId="4" fillId="0" borderId="0" xfId="29" applyNumberFormat="1" applyFont="1" applyFill="1" applyAlignment="1" applyProtection="1">
      <alignment horizontal="left" vertical="center"/>
    </xf>
    <xf numFmtId="176" fontId="4" fillId="0" borderId="0" xfId="1" applyNumberFormat="1" applyFont="1" applyFill="1" applyAlignment="1">
      <alignment horizontal="left" vertical="center"/>
    </xf>
    <xf numFmtId="176" fontId="4" fillId="0" borderId="0" xfId="29" applyFont="1" applyFill="1" applyBorder="1" applyAlignment="1" applyProtection="1">
      <alignment horizontal="left" vertical="center"/>
    </xf>
    <xf numFmtId="176" fontId="4" fillId="0" borderId="0" xfId="1" applyFont="1" applyFill="1" applyAlignment="1">
      <alignment horizontal="left" vertical="center"/>
    </xf>
    <xf numFmtId="176" fontId="4" fillId="0" borderId="21" xfId="29" applyFont="1" applyFill="1" applyBorder="1" applyAlignment="1" applyProtection="1"/>
    <xf numFmtId="176" fontId="4" fillId="0" borderId="21" xfId="29" applyNumberFormat="1" applyFont="1" applyFill="1" applyBorder="1" applyProtection="1"/>
    <xf numFmtId="176" fontId="4" fillId="0" borderId="21" xfId="29" applyNumberFormat="1" applyFont="1" applyFill="1" applyBorder="1" applyAlignment="1" applyProtection="1">
      <alignment horizontal="right"/>
    </xf>
    <xf numFmtId="37" fontId="4" fillId="0" borderId="0" xfId="29" applyNumberFormat="1" applyFont="1" applyFill="1" applyProtection="1"/>
    <xf numFmtId="176" fontId="52" fillId="0" borderId="0" xfId="29" applyFont="1" applyFill="1" applyAlignment="1" applyProtection="1">
      <alignment horizontal="left"/>
    </xf>
    <xf numFmtId="176" fontId="66" fillId="0" borderId="0" xfId="29" applyFont="1" applyFill="1" applyBorder="1" applyProtection="1"/>
    <xf numFmtId="37" fontId="4" fillId="0" borderId="0" xfId="29" applyNumberFormat="1" applyFont="1" applyFill="1" applyBorder="1" applyProtection="1"/>
    <xf numFmtId="176" fontId="4" fillId="0" borderId="0" xfId="29" quotePrefix="1" applyFont="1" applyFill="1" applyBorder="1" applyAlignment="1" applyProtection="1">
      <alignment vertical="top"/>
    </xf>
    <xf numFmtId="176" fontId="4" fillId="0" borderId="3" xfId="29" applyNumberFormat="1" applyFont="1" applyFill="1" applyBorder="1" applyAlignment="1" applyProtection="1">
      <alignment horizontal="centerContinuous"/>
    </xf>
    <xf numFmtId="176" fontId="4" fillId="0" borderId="29" xfId="29" applyFont="1" applyFill="1" applyBorder="1" applyAlignment="1" applyProtection="1">
      <alignment horizontal="centerContinuous"/>
    </xf>
    <xf numFmtId="176" fontId="4" fillId="0" borderId="3" xfId="29" applyFont="1" applyFill="1" applyBorder="1" applyAlignment="1" applyProtection="1">
      <alignment horizontal="centerContinuous"/>
    </xf>
    <xf numFmtId="176" fontId="4" fillId="0" borderId="23" xfId="29" applyFont="1" applyFill="1" applyBorder="1" applyAlignment="1" applyProtection="1">
      <alignment horizontal="centerContinuous"/>
    </xf>
    <xf numFmtId="176" fontId="4" fillId="0" borderId="2" xfId="29" applyFont="1" applyFill="1" applyBorder="1" applyAlignment="1" applyProtection="1">
      <alignment horizontal="center"/>
    </xf>
    <xf numFmtId="176" fontId="4" fillId="0" borderId="19" xfId="29" applyFont="1" applyFill="1" applyBorder="1" applyAlignment="1" applyProtection="1">
      <alignment horizontal="center"/>
    </xf>
    <xf numFmtId="176" fontId="4" fillId="0" borderId="16" xfId="29" applyFont="1" applyFill="1" applyBorder="1" applyAlignment="1" applyProtection="1">
      <alignment horizontal="right"/>
    </xf>
    <xf numFmtId="39" fontId="4" fillId="0" borderId="8" xfId="29" applyNumberFormat="1" applyFont="1" applyFill="1" applyBorder="1" applyProtection="1"/>
    <xf numFmtId="39" fontId="4" fillId="0" borderId="9" xfId="29" applyNumberFormat="1" applyFont="1" applyFill="1" applyBorder="1" applyProtection="1"/>
    <xf numFmtId="39" fontId="4" fillId="0" borderId="0" xfId="29" applyNumberFormat="1" applyFont="1" applyFill="1" applyProtection="1"/>
    <xf numFmtId="39" fontId="4" fillId="0" borderId="8" xfId="29" applyNumberFormat="1" applyFont="1" applyFill="1" applyBorder="1" applyAlignment="1" applyProtection="1">
      <alignment horizontal="right"/>
    </xf>
    <xf numFmtId="39" fontId="4" fillId="0" borderId="9" xfId="29" applyNumberFormat="1" applyFont="1" applyFill="1" applyBorder="1" applyAlignment="1" applyProtection="1">
      <alignment horizontal="right"/>
    </xf>
    <xf numFmtId="37" fontId="4" fillId="0" borderId="0" xfId="29" applyNumberFormat="1" applyFont="1" applyFill="1" applyAlignment="1" applyProtection="1">
      <alignment horizontal="right"/>
    </xf>
    <xf numFmtId="176" fontId="4" fillId="0" borderId="0" xfId="1" applyFont="1" applyFill="1" applyAlignment="1" applyProtection="1">
      <alignment horizontal="left"/>
    </xf>
    <xf numFmtId="39" fontId="4" fillId="0" borderId="8" xfId="29" quotePrefix="1" applyNumberFormat="1" applyFont="1" applyFill="1" applyBorder="1" applyAlignment="1" applyProtection="1">
      <alignment horizontal="centerContinuous"/>
    </xf>
    <xf numFmtId="39" fontId="4" fillId="0" borderId="9" xfId="29" quotePrefix="1" applyNumberFormat="1" applyFont="1" applyFill="1" applyBorder="1" applyAlignment="1" applyProtection="1">
      <alignment horizontal="centerContinuous"/>
    </xf>
    <xf numFmtId="39" fontId="4" fillId="0" borderId="0" xfId="29" quotePrefix="1" applyNumberFormat="1" applyFont="1" applyFill="1" applyBorder="1" applyAlignment="1" applyProtection="1">
      <alignment horizontal="centerContinuous"/>
    </xf>
    <xf numFmtId="39" fontId="4" fillId="0" borderId="0" xfId="29" applyNumberFormat="1" applyFont="1" applyFill="1" applyBorder="1" applyProtection="1"/>
    <xf numFmtId="37" fontId="4" fillId="0" borderId="9" xfId="29" applyNumberFormat="1" applyFont="1" applyFill="1" applyBorder="1" applyProtection="1"/>
    <xf numFmtId="178" fontId="4" fillId="0" borderId="0" xfId="29" applyNumberFormat="1" applyFont="1" applyFill="1" applyBorder="1" applyProtection="1"/>
    <xf numFmtId="176" fontId="4" fillId="0" borderId="21" xfId="29" applyFont="1" applyFill="1" applyBorder="1" applyAlignment="1" applyProtection="1">
      <alignment horizontal="center"/>
    </xf>
    <xf numFmtId="39" fontId="4" fillId="0" borderId="10" xfId="29" applyNumberFormat="1" applyFont="1" applyFill="1" applyBorder="1" applyProtection="1"/>
    <xf numFmtId="39" fontId="4" fillId="0" borderId="21" xfId="29" applyNumberFormat="1" applyFont="1" applyFill="1" applyBorder="1" applyProtection="1"/>
    <xf numFmtId="190" fontId="4" fillId="0" borderId="10" xfId="29" applyNumberFormat="1" applyFont="1" applyFill="1" applyBorder="1" applyProtection="1"/>
    <xf numFmtId="190" fontId="4" fillId="0" borderId="21" xfId="29" applyNumberFormat="1" applyFont="1" applyFill="1" applyBorder="1" applyProtection="1"/>
    <xf numFmtId="190" fontId="4" fillId="0" borderId="0" xfId="29" applyNumberFormat="1" applyFont="1" applyFill="1" applyBorder="1" applyProtection="1"/>
    <xf numFmtId="191" fontId="52" fillId="0" borderId="0" xfId="29" applyNumberFormat="1" applyFont="1" applyFill="1" applyBorder="1" applyProtection="1"/>
    <xf numFmtId="188" fontId="52" fillId="0" borderId="0" xfId="29" applyNumberFormat="1" applyFont="1" applyFill="1" applyBorder="1" applyProtection="1"/>
    <xf numFmtId="37" fontId="66" fillId="0" borderId="0" xfId="29" applyNumberFormat="1" applyFont="1" applyFill="1" applyBorder="1" applyProtection="1"/>
    <xf numFmtId="188" fontId="66" fillId="0" borderId="0" xfId="29" applyNumberFormat="1" applyFont="1" applyFill="1" applyBorder="1" applyProtection="1"/>
    <xf numFmtId="176" fontId="53" fillId="0" borderId="10" xfId="29" quotePrefix="1" applyFont="1" applyFill="1" applyBorder="1" applyAlignment="1" applyProtection="1">
      <alignment horizontal="left"/>
    </xf>
    <xf numFmtId="176" fontId="4" fillId="0" borderId="17" xfId="29" applyFont="1" applyFill="1" applyBorder="1" applyProtection="1"/>
    <xf numFmtId="188" fontId="52" fillId="0" borderId="17" xfId="29" applyNumberFormat="1" applyFont="1" applyFill="1" applyBorder="1" applyAlignment="1" applyProtection="1">
      <alignment horizontal="center"/>
    </xf>
    <xf numFmtId="176" fontId="4" fillId="0" borderId="17" xfId="29" applyFont="1" applyFill="1" applyBorder="1" applyAlignment="1" applyProtection="1">
      <alignment horizontal="center"/>
    </xf>
    <xf numFmtId="176" fontId="4" fillId="0" borderId="7" xfId="29" applyFont="1" applyFill="1" applyBorder="1" applyAlignment="1" applyProtection="1">
      <alignment horizontal="center"/>
    </xf>
    <xf numFmtId="49" fontId="52" fillId="0" borderId="19" xfId="29" applyNumberFormat="1" applyFont="1" applyFill="1" applyBorder="1" applyAlignment="1" applyProtection="1">
      <alignment horizontal="right"/>
    </xf>
    <xf numFmtId="176" fontId="4" fillId="0" borderId="19" xfId="29" applyFont="1" applyFill="1" applyBorder="1" applyAlignment="1" applyProtection="1">
      <alignment horizontal="center" shrinkToFit="1"/>
    </xf>
    <xf numFmtId="188" fontId="52" fillId="0" borderId="19" xfId="29" applyNumberFormat="1" applyFont="1" applyFill="1" applyBorder="1" applyAlignment="1" applyProtection="1">
      <alignment horizontal="center"/>
    </xf>
    <xf numFmtId="188" fontId="4" fillId="0" borderId="0" xfId="29" applyNumberFormat="1" applyFont="1" applyFill="1" applyAlignment="1" applyProtection="1">
      <alignment horizontal="right"/>
    </xf>
    <xf numFmtId="37" fontId="4" fillId="0" borderId="8" xfId="29" applyNumberFormat="1" applyFont="1" applyFill="1" applyBorder="1" applyProtection="1"/>
    <xf numFmtId="37" fontId="67" fillId="0" borderId="8" xfId="29" applyNumberFormat="1" applyFont="1" applyFill="1" applyBorder="1" applyProtection="1"/>
    <xf numFmtId="179" fontId="4" fillId="0" borderId="0" xfId="1" applyNumberFormat="1" applyFont="1" applyFill="1"/>
    <xf numFmtId="37" fontId="4" fillId="0" borderId="8" xfId="29" applyNumberFormat="1" applyFont="1" applyFill="1" applyBorder="1" applyAlignment="1" applyProtection="1">
      <alignment horizontal="right"/>
    </xf>
    <xf numFmtId="176" fontId="4" fillId="0" borderId="21" xfId="1" applyFont="1" applyFill="1" applyBorder="1" applyAlignment="1" applyProtection="1">
      <alignment horizontal="center"/>
    </xf>
    <xf numFmtId="37" fontId="4" fillId="0" borderId="33" xfId="29" applyNumberFormat="1" applyFont="1" applyFill="1" applyBorder="1" applyAlignment="1" applyProtection="1">
      <alignment horizontal="right"/>
    </xf>
    <xf numFmtId="37" fontId="4" fillId="0" borderId="10" xfId="29" applyNumberFormat="1" applyFont="1" applyFill="1" applyBorder="1" applyAlignment="1" applyProtection="1">
      <alignment horizontal="right"/>
    </xf>
    <xf numFmtId="37" fontId="4" fillId="0" borderId="10" xfId="29" applyNumberFormat="1" applyFont="1" applyFill="1" applyBorder="1" applyAlignment="1" applyProtection="1"/>
    <xf numFmtId="49" fontId="44" fillId="0" borderId="0" xfId="0" applyNumberFormat="1" applyFont="1" applyAlignment="1" applyProtection="1">
      <alignment horizontal="center" vertical="center"/>
    </xf>
    <xf numFmtId="49" fontId="45" fillId="0" borderId="0" xfId="0" applyNumberFormat="1" applyFont="1" applyAlignment="1" applyProtection="1">
      <alignment horizontal="center" vertical="center"/>
    </xf>
    <xf numFmtId="49" fontId="45" fillId="0" borderId="0" xfId="0" applyNumberFormat="1" applyFont="1" applyAlignment="1" applyProtection="1">
      <alignment vertical="center"/>
    </xf>
    <xf numFmtId="0" fontId="5" fillId="2" borderId="0" xfId="0" applyFont="1" applyFill="1" applyBorder="1" applyAlignment="1" applyProtection="1">
      <alignment horizontal="left" indent="2"/>
    </xf>
    <xf numFmtId="0" fontId="6" fillId="2" borderId="0" xfId="0" applyFont="1" applyFill="1" applyBorder="1" applyAlignment="1" applyProtection="1">
      <alignment horizontal="center" vertical="center"/>
    </xf>
    <xf numFmtId="37" fontId="11" fillId="2" borderId="0" xfId="0" applyNumberFormat="1" applyFont="1" applyFill="1" applyBorder="1" applyAlignment="1" applyProtection="1">
      <alignment horizontal="left" vertical="top" indent="2"/>
    </xf>
    <xf numFmtId="0" fontId="4" fillId="2" borderId="0" xfId="0" applyFont="1" applyFill="1" applyBorder="1" applyAlignment="1" applyProtection="1">
      <alignment horizontal="center" vertical="center"/>
    </xf>
    <xf numFmtId="188" fontId="4" fillId="0" borderId="15" xfId="29" quotePrefix="1" applyNumberFormat="1" applyFont="1" applyFill="1" applyBorder="1" applyAlignment="1" applyProtection="1">
      <alignment horizontal="center" shrinkToFit="1"/>
    </xf>
    <xf numFmtId="188" fontId="4" fillId="0" borderId="16" xfId="29" quotePrefix="1" applyNumberFormat="1" applyFont="1" applyFill="1" applyBorder="1" applyAlignment="1" applyProtection="1">
      <alignment horizontal="center" shrinkToFit="1"/>
    </xf>
    <xf numFmtId="176" fontId="4" fillId="0" borderId="14" xfId="29" applyFont="1" applyFill="1" applyBorder="1" applyAlignment="1" applyProtection="1">
      <alignment horizontal="center" vertical="center" wrapText="1"/>
    </xf>
    <xf numFmtId="176" fontId="4" fillId="0" borderId="17" xfId="29" applyFont="1" applyFill="1" applyBorder="1" applyAlignment="1" applyProtection="1">
      <alignment horizontal="center" vertical="center" wrapText="1"/>
    </xf>
    <xf numFmtId="176" fontId="4" fillId="0" borderId="19" xfId="29" applyFont="1" applyFill="1" applyBorder="1" applyAlignment="1" applyProtection="1">
      <alignment horizontal="center" vertical="center" wrapText="1"/>
    </xf>
    <xf numFmtId="176" fontId="4" fillId="0" borderId="4" xfId="29" applyFont="1" applyFill="1" applyBorder="1" applyAlignment="1" applyProtection="1">
      <alignment horizontal="center" vertical="center"/>
    </xf>
    <xf numFmtId="176" fontId="4" fillId="0" borderId="1" xfId="29" applyFont="1" applyFill="1" applyBorder="1" applyAlignment="1" applyProtection="1">
      <alignment horizontal="center" vertical="center"/>
    </xf>
    <xf numFmtId="176" fontId="4" fillId="0" borderId="18" xfId="29" applyFont="1" applyFill="1" applyBorder="1" applyAlignment="1" applyProtection="1">
      <alignment horizontal="center" vertical="center"/>
    </xf>
    <xf numFmtId="176" fontId="4" fillId="0" borderId="15" xfId="29" applyFont="1" applyFill="1" applyBorder="1" applyAlignment="1" applyProtection="1">
      <alignment horizontal="center" vertical="center"/>
    </xf>
    <xf numFmtId="176" fontId="4" fillId="0" borderId="16" xfId="29" applyFont="1" applyFill="1" applyBorder="1" applyAlignment="1" applyProtection="1">
      <alignment horizontal="center" vertical="center"/>
    </xf>
    <xf numFmtId="176" fontId="4" fillId="0" borderId="15" xfId="29" applyNumberFormat="1" applyFont="1" applyFill="1" applyBorder="1" applyAlignment="1" applyProtection="1">
      <alignment horizontal="center" vertical="center"/>
    </xf>
    <xf numFmtId="176" fontId="4" fillId="0" borderId="16" xfId="29" applyNumberFormat="1" applyFont="1" applyFill="1" applyBorder="1" applyAlignment="1" applyProtection="1">
      <alignment horizontal="center" vertical="center"/>
    </xf>
    <xf numFmtId="176" fontId="4" fillId="0" borderId="4" xfId="29" applyNumberFormat="1" applyFont="1" applyFill="1" applyBorder="1" applyAlignment="1" applyProtection="1">
      <alignment horizontal="center" vertical="center"/>
    </xf>
    <xf numFmtId="176" fontId="4" fillId="0" borderId="18" xfId="29" applyNumberFormat="1" applyFont="1" applyFill="1" applyBorder="1" applyAlignment="1" applyProtection="1">
      <alignment horizontal="center" vertical="center"/>
    </xf>
    <xf numFmtId="176" fontId="4" fillId="0" borderId="7" xfId="29" applyFont="1" applyFill="1" applyBorder="1" applyAlignment="1" applyProtection="1">
      <alignment horizontal="center" vertical="center"/>
    </xf>
    <xf numFmtId="176" fontId="4" fillId="0" borderId="19" xfId="29" applyFont="1" applyFill="1" applyBorder="1" applyAlignment="1" applyProtection="1">
      <alignment horizontal="center" vertical="center"/>
    </xf>
    <xf numFmtId="176" fontId="4" fillId="0" borderId="7" xfId="29" applyNumberFormat="1" applyFont="1" applyFill="1" applyBorder="1" applyAlignment="1" applyProtection="1">
      <alignment horizontal="center" vertical="center"/>
    </xf>
    <xf numFmtId="176" fontId="4" fillId="0" borderId="19" xfId="29" applyNumberFormat="1" applyFont="1" applyFill="1" applyBorder="1" applyAlignment="1" applyProtection="1">
      <alignment horizontal="center" vertical="center"/>
    </xf>
    <xf numFmtId="188" fontId="4" fillId="0" borderId="14" xfId="29" applyNumberFormat="1" applyFont="1" applyFill="1" applyBorder="1" applyAlignment="1" applyProtection="1">
      <alignment horizontal="center" vertical="center" wrapText="1"/>
    </xf>
    <xf numFmtId="188" fontId="4" fillId="0" borderId="17" xfId="29" applyNumberFormat="1" applyFont="1" applyFill="1" applyBorder="1" applyAlignment="1" applyProtection="1">
      <alignment horizontal="center" vertical="center" wrapText="1"/>
    </xf>
    <xf numFmtId="188" fontId="4" fillId="0" borderId="19" xfId="29" applyNumberFormat="1" applyFont="1" applyFill="1" applyBorder="1" applyAlignment="1" applyProtection="1">
      <alignment horizontal="center" vertical="center" wrapText="1"/>
    </xf>
    <xf numFmtId="37" fontId="4" fillId="0" borderId="11" xfId="29" applyNumberFormat="1" applyFont="1" applyFill="1" applyBorder="1" applyAlignment="1" applyProtection="1">
      <alignment horizontal="center" vertical="center"/>
    </xf>
    <xf numFmtId="37" fontId="4" fillId="0" borderId="18" xfId="29" applyNumberFormat="1" applyFont="1" applyFill="1" applyBorder="1" applyAlignment="1" applyProtection="1">
      <alignment horizontal="center" vertical="center"/>
    </xf>
    <xf numFmtId="176" fontId="52" fillId="0" borderId="4" xfId="29" applyFont="1" applyFill="1" applyBorder="1" applyAlignment="1" applyProtection="1">
      <alignment horizontal="center"/>
    </xf>
    <xf numFmtId="176" fontId="52" fillId="0" borderId="1" xfId="29" applyFont="1" applyFill="1" applyBorder="1" applyAlignment="1" applyProtection="1">
      <alignment horizontal="center"/>
    </xf>
    <xf numFmtId="176" fontId="4" fillId="0" borderId="3" xfId="29" quotePrefix="1" applyFont="1" applyFill="1" applyBorder="1" applyAlignment="1" applyProtection="1">
      <alignment horizontal="center" vertical="center" wrapText="1" shrinkToFit="1"/>
    </xf>
    <xf numFmtId="176" fontId="4" fillId="0" borderId="23" xfId="29" quotePrefix="1" applyFont="1" applyFill="1" applyBorder="1" applyAlignment="1" applyProtection="1">
      <alignment horizontal="center" vertical="center" wrapText="1" shrinkToFit="1"/>
    </xf>
    <xf numFmtId="176" fontId="4" fillId="0" borderId="29" xfId="29" quotePrefix="1" applyFont="1" applyFill="1" applyBorder="1" applyAlignment="1" applyProtection="1">
      <alignment horizontal="center" vertical="center" wrapText="1" shrinkToFit="1"/>
    </xf>
    <xf numFmtId="37" fontId="4" fillId="0" borderId="9" xfId="29" applyNumberFormat="1" applyFont="1" applyFill="1" applyBorder="1" applyAlignment="1" applyProtection="1">
      <alignment horizontal="center" vertical="center"/>
    </xf>
    <xf numFmtId="176" fontId="4" fillId="0" borderId="12" xfId="29" applyFont="1" applyFill="1" applyBorder="1" applyAlignment="1" applyProtection="1">
      <alignment horizontal="center" vertical="center"/>
    </xf>
    <xf numFmtId="176" fontId="4" fillId="0" borderId="13" xfId="29" applyFont="1" applyFill="1" applyBorder="1" applyAlignment="1" applyProtection="1">
      <alignment horizontal="center" vertical="center"/>
    </xf>
    <xf numFmtId="176" fontId="4" fillId="0" borderId="11" xfId="29" applyFont="1" applyFill="1" applyBorder="1" applyAlignment="1" applyProtection="1">
      <alignment horizontal="center" vertical="center"/>
    </xf>
    <xf numFmtId="176" fontId="12" fillId="0" borderId="10" xfId="29" applyFont="1" applyFill="1" applyBorder="1" applyAlignment="1" applyProtection="1">
      <alignment horizontal="left"/>
    </xf>
    <xf numFmtId="176" fontId="49" fillId="0" borderId="0" xfId="29" applyFont="1" applyFill="1" applyAlignment="1" applyProtection="1">
      <alignment horizontal="center"/>
    </xf>
    <xf numFmtId="176" fontId="4" fillId="0" borderId="0" xfId="29" applyFont="1" applyFill="1" applyBorder="1" applyAlignment="1" applyProtection="1">
      <alignment horizontal="center"/>
    </xf>
    <xf numFmtId="176" fontId="4" fillId="0" borderId="12" xfId="29" applyFont="1" applyFill="1" applyBorder="1" applyAlignment="1" applyProtection="1">
      <alignment horizontal="center" vertical="center" wrapText="1"/>
    </xf>
    <xf numFmtId="176" fontId="4" fillId="0" borderId="13" xfId="29" applyFont="1" applyFill="1" applyBorder="1" applyAlignment="1" applyProtection="1">
      <alignment horizontal="center" vertical="center" wrapText="1"/>
    </xf>
    <xf numFmtId="176" fontId="4" fillId="0" borderId="8" xfId="29" applyFont="1" applyFill="1" applyBorder="1" applyAlignment="1" applyProtection="1">
      <alignment horizontal="center" vertical="center" wrapText="1"/>
    </xf>
    <xf numFmtId="176" fontId="4" fillId="0" borderId="0" xfId="29" applyFont="1" applyFill="1" applyBorder="1" applyAlignment="1" applyProtection="1">
      <alignment horizontal="center" vertical="center" wrapText="1"/>
    </xf>
    <xf numFmtId="176" fontId="4" fillId="0" borderId="4" xfId="29" applyFont="1" applyFill="1" applyBorder="1" applyAlignment="1" applyProtection="1">
      <alignment horizontal="center" vertical="center" wrapText="1"/>
    </xf>
    <xf numFmtId="176" fontId="4" fillId="0" borderId="1" xfId="29" applyFont="1" applyFill="1" applyBorder="1" applyAlignment="1" applyProtection="1">
      <alignment horizontal="center" vertical="center" wrapText="1"/>
    </xf>
    <xf numFmtId="176" fontId="4" fillId="0" borderId="15" xfId="29" applyFont="1" applyFill="1" applyBorder="1" applyAlignment="1" applyProtection="1">
      <alignment horizontal="center"/>
    </xf>
    <xf numFmtId="176" fontId="4" fillId="0" borderId="20" xfId="29" applyFont="1" applyFill="1" applyBorder="1" applyAlignment="1" applyProtection="1">
      <alignment horizontal="center"/>
    </xf>
    <xf numFmtId="176" fontId="4" fillId="0" borderId="8" xfId="29" quotePrefix="1" applyFont="1" applyFill="1" applyBorder="1" applyAlignment="1" applyProtection="1">
      <alignment horizontal="center"/>
    </xf>
    <xf numFmtId="176" fontId="4" fillId="0" borderId="0" xfId="29" quotePrefix="1" applyFont="1" applyFill="1" applyBorder="1" applyAlignment="1" applyProtection="1">
      <alignment horizontal="center"/>
    </xf>
    <xf numFmtId="176" fontId="4" fillId="0" borderId="9" xfId="29" quotePrefix="1" applyFont="1" applyFill="1" applyBorder="1" applyAlignment="1" applyProtection="1">
      <alignment horizontal="center"/>
    </xf>
    <xf numFmtId="188" fontId="4" fillId="0" borderId="12" xfId="29" applyNumberFormat="1" applyFont="1" applyFill="1" applyBorder="1" applyAlignment="1" applyProtection="1">
      <alignment horizontal="center" vertical="center"/>
    </xf>
    <xf numFmtId="188" fontId="4" fillId="0" borderId="13" xfId="29" applyNumberFormat="1" applyFont="1" applyFill="1" applyBorder="1" applyAlignment="1" applyProtection="1">
      <alignment horizontal="center" vertical="center"/>
    </xf>
    <xf numFmtId="188" fontId="4" fillId="0" borderId="4" xfId="29" applyNumberFormat="1" applyFont="1" applyFill="1" applyBorder="1" applyAlignment="1" applyProtection="1">
      <alignment horizontal="center" vertical="center"/>
    </xf>
    <xf numFmtId="188" fontId="4" fillId="0" borderId="1" xfId="29" applyNumberFormat="1" applyFont="1" applyFill="1" applyBorder="1" applyAlignment="1" applyProtection="1">
      <alignment horizontal="center" vertical="center"/>
    </xf>
    <xf numFmtId="188" fontId="4" fillId="0" borderId="3" xfId="29" applyNumberFormat="1" applyFont="1" applyFill="1" applyBorder="1" applyAlignment="1" applyProtection="1">
      <alignment horizontal="center" vertical="center"/>
    </xf>
    <xf numFmtId="188" fontId="4" fillId="0" borderId="29" xfId="29" applyNumberFormat="1" applyFont="1" applyFill="1" applyBorder="1" applyAlignment="1" applyProtection="1">
      <alignment horizontal="center" vertical="center"/>
    </xf>
    <xf numFmtId="188" fontId="4" fillId="0" borderId="11" xfId="29" applyNumberFormat="1" applyFont="1" applyFill="1" applyBorder="1" applyAlignment="1" applyProtection="1">
      <alignment horizontal="center" vertical="center"/>
    </xf>
    <xf numFmtId="188" fontId="4" fillId="0" borderId="4" xfId="29" applyNumberFormat="1" applyFont="1" applyFill="1" applyBorder="1" applyAlignment="1" applyProtection="1">
      <alignment horizontal="center"/>
    </xf>
    <xf numFmtId="188" fontId="4" fillId="0" borderId="18" xfId="29" applyNumberFormat="1" applyFont="1" applyFill="1" applyBorder="1" applyAlignment="1" applyProtection="1">
      <alignment horizontal="center"/>
    </xf>
    <xf numFmtId="0" fontId="11" fillId="4" borderId="1" xfId="0" applyFont="1" applyFill="1" applyBorder="1" applyAlignment="1" applyProtection="1">
      <alignment horizontal="center"/>
    </xf>
    <xf numFmtId="0" fontId="11" fillId="5" borderId="1" xfId="0" applyFont="1" applyFill="1" applyBorder="1" applyAlignment="1" applyProtection="1">
      <alignment horizontal="center"/>
    </xf>
    <xf numFmtId="176" fontId="4" fillId="0" borderId="30" xfId="29" applyFont="1" applyFill="1" applyBorder="1" applyAlignment="1" applyProtection="1">
      <alignment horizontal="center" vertical="center"/>
    </xf>
    <xf numFmtId="176" fontId="4" fillId="0" borderId="31" xfId="29" applyFont="1" applyFill="1" applyBorder="1" applyAlignment="1" applyProtection="1">
      <alignment horizontal="center" vertical="center"/>
    </xf>
    <xf numFmtId="176" fontId="4" fillId="0" borderId="32" xfId="29" applyFont="1" applyFill="1" applyBorder="1" applyAlignment="1" applyProtection="1">
      <alignment horizontal="center" vertical="center"/>
    </xf>
    <xf numFmtId="188" fontId="4" fillId="0" borderId="12" xfId="29" applyNumberFormat="1" applyFont="1" applyFill="1" applyBorder="1" applyAlignment="1" applyProtection="1">
      <alignment horizontal="center" vertical="center" wrapText="1"/>
    </xf>
    <xf numFmtId="188" fontId="4" fillId="0" borderId="18" xfId="29" applyNumberFormat="1" applyFont="1" applyFill="1" applyBorder="1" applyAlignment="1" applyProtection="1">
      <alignment horizontal="center" vertical="center"/>
    </xf>
    <xf numFmtId="49" fontId="52" fillId="0" borderId="4" xfId="29" applyNumberFormat="1" applyFont="1" applyFill="1" applyBorder="1" applyAlignment="1" applyProtection="1">
      <alignment horizontal="center" shrinkToFit="1"/>
    </xf>
    <xf numFmtId="49" fontId="52" fillId="0" borderId="1" xfId="1" applyNumberFormat="1" applyFont="1" applyFill="1" applyBorder="1" applyAlignment="1" applyProtection="1">
      <alignment horizontal="center" shrinkToFit="1"/>
    </xf>
    <xf numFmtId="188" fontId="4" fillId="0" borderId="7" xfId="29" applyNumberFormat="1" applyFont="1" applyFill="1" applyBorder="1" applyAlignment="1" applyProtection="1">
      <alignment horizontal="center" vertical="center"/>
    </xf>
    <xf numFmtId="188" fontId="4" fillId="0" borderId="19" xfId="29" applyNumberFormat="1" applyFont="1" applyFill="1" applyBorder="1" applyAlignment="1" applyProtection="1">
      <alignment horizontal="center" vertical="center"/>
    </xf>
    <xf numFmtId="176" fontId="4" fillId="0" borderId="8" xfId="29" applyFont="1" applyFill="1" applyBorder="1" applyAlignment="1" applyProtection="1">
      <alignment horizontal="center" vertical="center"/>
    </xf>
    <xf numFmtId="176" fontId="4" fillId="0" borderId="0" xfId="29" applyFont="1" applyFill="1" applyBorder="1" applyAlignment="1" applyProtection="1">
      <alignment horizontal="center" vertical="center"/>
    </xf>
    <xf numFmtId="176" fontId="4" fillId="0" borderId="9" xfId="29" applyFont="1" applyFill="1" applyBorder="1" applyAlignment="1" applyProtection="1">
      <alignment horizontal="center" vertical="center"/>
    </xf>
    <xf numFmtId="0" fontId="54" fillId="0" borderId="3" xfId="0" applyFont="1" applyBorder="1" applyAlignment="1">
      <alignment horizontal="center"/>
    </xf>
    <xf numFmtId="0" fontId="54" fillId="0" borderId="23" xfId="0" applyFont="1" applyBorder="1" applyAlignment="1">
      <alignment horizontal="center"/>
    </xf>
  </cellXfs>
  <cellStyles count="30">
    <cellStyle name="桁区切り 2" xfId="2"/>
    <cellStyle name="桁区切り 2 2" xfId="23"/>
    <cellStyle name="桁区切り 3" xfId="3"/>
    <cellStyle name="桁区切り 4" xfId="4"/>
    <cellStyle name="桁区切り 5" xfId="24"/>
    <cellStyle name="桁区切り 6" xfId="25"/>
    <cellStyle name="標準" xfId="0" builtinId="0"/>
    <cellStyle name="標準 10" xfId="5"/>
    <cellStyle name="標準 11" xfId="6"/>
    <cellStyle name="標準 12" xfId="7"/>
    <cellStyle name="標準 13" xfId="8"/>
    <cellStyle name="標準 14" xfId="9"/>
    <cellStyle name="標準 15" xfId="10"/>
    <cellStyle name="標準 16" xfId="26"/>
    <cellStyle name="標準 17" xfId="27"/>
    <cellStyle name="標準 18" xfId="28"/>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9"/>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2856692288424525"/>
          <c:h val="0.77357202067956576"/>
        </c:manualLayout>
      </c:layout>
      <c:lineChart>
        <c:grouping val="standard"/>
        <c:varyColors val="0"/>
        <c:ser>
          <c:idx val="0"/>
          <c:order val="0"/>
          <c:tx>
            <c:strRef>
              <c:f>'グラフ(IIP)'!$D$2:$E$2</c:f>
              <c:strCache>
                <c:ptCount val="1"/>
                <c:pt idx="0">
                  <c:v>和歌山県（製造工業）</c:v>
                </c:pt>
              </c:strCache>
            </c:strRef>
          </c:tx>
          <c:spPr>
            <a:ln>
              <a:solidFill>
                <a:schemeClr val="tx1"/>
              </a:solidFill>
            </a:ln>
          </c:spPr>
          <c:marker>
            <c:symbol val="none"/>
          </c:marker>
          <c:cat>
            <c:strRef>
              <c:f>'グラフ(IIP)'!$J$6:$J$97</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'グラフ(IIP)'!$E$6:$E$97</c:f>
              <c:numCache>
                <c:formatCode>General</c:formatCode>
                <c:ptCount val="92"/>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numCache>
            </c:numRef>
          </c:val>
          <c:smooth val="0"/>
          <c:extLst>
            <c:ext xmlns:c16="http://schemas.microsoft.com/office/drawing/2014/chart" uri="{C3380CC4-5D6E-409C-BE32-E72D297353CC}">
              <c16:uniqueId val="{00000003-9539-4867-9EB1-0DB4AEC556E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'グラフ(IIP)'!$J$6:$J$97</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'グラフ(IIP)'!$G$6:$G$97</c:f>
              <c:numCache>
                <c:formatCode>General</c:formatCode>
                <c:ptCount val="92"/>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89</c:v>
                </c:pt>
              </c:numCache>
            </c:numRef>
          </c:val>
          <c:smooth val="0"/>
          <c:extLst>
            <c:ext xmlns:c16="http://schemas.microsoft.com/office/drawing/2014/chart" uri="{C3380CC4-5D6E-409C-BE32-E72D297353CC}">
              <c16:uniqueId val="{00000004-9539-4867-9EB1-0DB4AEC556E4}"/>
            </c:ext>
          </c:extLst>
        </c:ser>
        <c:ser>
          <c:idx val="2"/>
          <c:order val="2"/>
          <c:tx>
            <c:strRef>
              <c:f>'グラフ(IIP)'!$H$2:$I$2</c:f>
              <c:strCache>
                <c:ptCount val="1"/>
                <c:pt idx="0">
                  <c:v>全国（製造工業）</c:v>
                </c:pt>
              </c:strCache>
            </c:strRef>
          </c:tx>
          <c:spPr>
            <a:ln w="19050">
              <a:solidFill>
                <a:schemeClr val="tx1"/>
              </a:solidFill>
            </a:ln>
          </c:spPr>
          <c:marker>
            <c:symbol val="none"/>
          </c:marker>
          <c:cat>
            <c:strRef>
              <c:f>'グラフ(IIP)'!$J$6:$J$97</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'グラフ(IIP)'!$I$6:$I$97</c:f>
              <c:numCache>
                <c:formatCode>General</c:formatCode>
                <c:ptCount val="92"/>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pt idx="89">
                  <c:v>80.3</c:v>
                </c:pt>
                <c:pt idx="90">
                  <c:v>87.2</c:v>
                </c:pt>
                <c:pt idx="91">
                  <c:v>88.1</c:v>
                </c:pt>
              </c:numCache>
            </c:numRef>
          </c:val>
          <c:smooth val="0"/>
          <c:extLst>
            <c:ext xmlns:c16="http://schemas.microsoft.com/office/drawing/2014/chart" uri="{C3380CC4-5D6E-409C-BE32-E72D297353CC}">
              <c16:uniqueId val="{00000005-9539-4867-9EB1-0DB4AEC556E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3.3200320052521437E-2"/>
          <c:y val="0.13104043636585805"/>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'グラフ(CI)'!$B$89:$B$178</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'グラフ(CI)'!$C$89:$C$178</c:f>
              <c:numCache>
                <c:formatCode>0.0_);[Red]\(0.0\)</c:formatCode>
                <c:ptCount val="90"/>
                <c:pt idx="0">
                  <c:v>100.90418071224062</c:v>
                </c:pt>
                <c:pt idx="1">
                  <c:v>93.958364413198936</c:v>
                </c:pt>
                <c:pt idx="2">
                  <c:v>95.232482743308964</c:v>
                </c:pt>
                <c:pt idx="3">
                  <c:v>94.971596495235616</c:v>
                </c:pt>
                <c:pt idx="4">
                  <c:v>93.812393330423021</c:v>
                </c:pt>
                <c:pt idx="5">
                  <c:v>99.196233939022036</c:v>
                </c:pt>
                <c:pt idx="6">
                  <c:v>97.52473533384034</c:v>
                </c:pt>
                <c:pt idx="7">
                  <c:v>95.059197099825624</c:v>
                </c:pt>
                <c:pt idx="8">
                  <c:v>95.598728684824394</c:v>
                </c:pt>
                <c:pt idx="9">
                  <c:v>101.69371365043665</c:v>
                </c:pt>
                <c:pt idx="10">
                  <c:v>100.78187420656811</c:v>
                </c:pt>
                <c:pt idx="11">
                  <c:v>103.87672214134733</c:v>
                </c:pt>
                <c:pt idx="12">
                  <c:v>102.23074912238668</c:v>
                </c:pt>
                <c:pt idx="13">
                  <c:v>102.65361332802432</c:v>
                </c:pt>
                <c:pt idx="14">
                  <c:v>110.63270407842458</c:v>
                </c:pt>
                <c:pt idx="15">
                  <c:v>107.78509878549904</c:v>
                </c:pt>
                <c:pt idx="16">
                  <c:v>106.13170745541206</c:v>
                </c:pt>
                <c:pt idx="17">
                  <c:v>103.28775599203446</c:v>
                </c:pt>
                <c:pt idx="18">
                  <c:v>99.095053893225398</c:v>
                </c:pt>
                <c:pt idx="19">
                  <c:v>100.87124867266159</c:v>
                </c:pt>
                <c:pt idx="20">
                  <c:v>105.02111425748267</c:v>
                </c:pt>
                <c:pt idx="21">
                  <c:v>102.95575189939616</c:v>
                </c:pt>
                <c:pt idx="22">
                  <c:v>104.41909172056786</c:v>
                </c:pt>
                <c:pt idx="23">
                  <c:v>103.18777982629574</c:v>
                </c:pt>
                <c:pt idx="24">
                  <c:v>103.53308566807644</c:v>
                </c:pt>
                <c:pt idx="25">
                  <c:v>97.585150192598519</c:v>
                </c:pt>
                <c:pt idx="26">
                  <c:v>94.248680047788667</c:v>
                </c:pt>
                <c:pt idx="27">
                  <c:v>97.165805839216304</c:v>
                </c:pt>
                <c:pt idx="28">
                  <c:v>104.51921896629695</c:v>
                </c:pt>
                <c:pt idx="29">
                  <c:v>97.872728083269322</c:v>
                </c:pt>
                <c:pt idx="30">
                  <c:v>98.492859526389338</c:v>
                </c:pt>
                <c:pt idx="31">
                  <c:v>98.152346171786903</c:v>
                </c:pt>
                <c:pt idx="32">
                  <c:v>102.22169557945135</c:v>
                </c:pt>
                <c:pt idx="33">
                  <c:v>103.99671041995906</c:v>
                </c:pt>
                <c:pt idx="34">
                  <c:v>101.02180982395565</c:v>
                </c:pt>
                <c:pt idx="35">
                  <c:v>101.18990968121153</c:v>
                </c:pt>
                <c:pt idx="36">
                  <c:v>100.23431196602917</c:v>
                </c:pt>
                <c:pt idx="37">
                  <c:v>110.43466895176701</c:v>
                </c:pt>
                <c:pt idx="38">
                  <c:v>106.07588679708127</c:v>
                </c:pt>
                <c:pt idx="39">
                  <c:v>109.36601754882085</c:v>
                </c:pt>
                <c:pt idx="40">
                  <c:v>105.21388625612038</c:v>
                </c:pt>
                <c:pt idx="41">
                  <c:v>111.50713647605247</c:v>
                </c:pt>
                <c:pt idx="42">
                  <c:v>107.55135014042881</c:v>
                </c:pt>
                <c:pt idx="43">
                  <c:v>107.83994544879731</c:v>
                </c:pt>
                <c:pt idx="44">
                  <c:v>106.85832208324</c:v>
                </c:pt>
                <c:pt idx="45">
                  <c:v>105.66591389750408</c:v>
                </c:pt>
                <c:pt idx="46">
                  <c:v>102.72256619520471</c:v>
                </c:pt>
                <c:pt idx="47">
                  <c:v>102.57742050397565</c:v>
                </c:pt>
                <c:pt idx="48">
                  <c:v>101.90692584901069</c:v>
                </c:pt>
                <c:pt idx="49">
                  <c:v>104.12696678890845</c:v>
                </c:pt>
                <c:pt idx="50">
                  <c:v>104.8703950337591</c:v>
                </c:pt>
                <c:pt idx="51">
                  <c:v>106.84510381225887</c:v>
                </c:pt>
                <c:pt idx="52">
                  <c:v>104.57428210806661</c:v>
                </c:pt>
                <c:pt idx="53">
                  <c:v>105.51407448484349</c:v>
                </c:pt>
                <c:pt idx="54">
                  <c:v>105.26915422117047</c:v>
                </c:pt>
                <c:pt idx="55">
                  <c:v>110.68248339738322</c:v>
                </c:pt>
                <c:pt idx="56">
                  <c:v>110.78597433992724</c:v>
                </c:pt>
                <c:pt idx="57">
                  <c:v>108.15267588628834</c:v>
                </c:pt>
                <c:pt idx="58">
                  <c:v>107.00978206890082</c:v>
                </c:pt>
                <c:pt idx="59">
                  <c:v>109.36747141996707</c:v>
                </c:pt>
                <c:pt idx="60">
                  <c:v>110.22320072253875</c:v>
                </c:pt>
                <c:pt idx="61">
                  <c:v>102.07565289428248</c:v>
                </c:pt>
                <c:pt idx="62">
                  <c:v>100.55219665879444</c:v>
                </c:pt>
                <c:pt idx="63">
                  <c:v>103.3357854615497</c:v>
                </c:pt>
                <c:pt idx="64">
                  <c:v>102.59370048429459</c:v>
                </c:pt>
                <c:pt idx="65">
                  <c:v>104.40226565224158</c:v>
                </c:pt>
                <c:pt idx="66">
                  <c:v>105.84395386585311</c:v>
                </c:pt>
                <c:pt idx="67">
                  <c:v>107.78482466540891</c:v>
                </c:pt>
                <c:pt idx="68">
                  <c:v>104.18470326693966</c:v>
                </c:pt>
                <c:pt idx="69">
                  <c:v>107.44093255389457</c:v>
                </c:pt>
                <c:pt idx="70">
                  <c:v>110.29603199619002</c:v>
                </c:pt>
                <c:pt idx="71">
                  <c:v>105.48908239288839</c:v>
                </c:pt>
                <c:pt idx="72">
                  <c:v>101.49408930683785</c:v>
                </c:pt>
                <c:pt idx="73">
                  <c:v>100.54507496296772</c:v>
                </c:pt>
                <c:pt idx="74">
                  <c:v>104.88989285486629</c:v>
                </c:pt>
                <c:pt idx="75">
                  <c:v>105.14470913578624</c:v>
                </c:pt>
                <c:pt idx="76">
                  <c:v>106.55626258192873</c:v>
                </c:pt>
                <c:pt idx="77">
                  <c:v>104.4478581850598</c:v>
                </c:pt>
                <c:pt idx="78">
                  <c:v>102.7742807140218</c:v>
                </c:pt>
                <c:pt idx="79">
                  <c:v>99.389182553903893</c:v>
                </c:pt>
                <c:pt idx="80">
                  <c:v>107.69226686543701</c:v>
                </c:pt>
                <c:pt idx="81">
                  <c:v>104.29921774060136</c:v>
                </c:pt>
                <c:pt idx="82">
                  <c:v>99.328597233697735</c:v>
                </c:pt>
                <c:pt idx="83">
                  <c:v>95.843703610242827</c:v>
                </c:pt>
                <c:pt idx="84">
                  <c:v>94.374579647961099</c:v>
                </c:pt>
                <c:pt idx="85">
                  <c:v>94.061018854187452</c:v>
                </c:pt>
                <c:pt idx="86">
                  <c:v>89.798452827390392</c:v>
                </c:pt>
                <c:pt idx="87">
                  <c:v>80.594954507203639</c:v>
                </c:pt>
                <c:pt idx="88">
                  <c:v>66.34931629979647</c:v>
                </c:pt>
                <c:pt idx="89">
                  <c:v>69.306961415465082</c:v>
                </c:pt>
              </c:numCache>
            </c:numRef>
          </c:val>
          <c:smooth val="0"/>
          <c:extLst>
            <c:ext xmlns:c16="http://schemas.microsoft.com/office/drawing/2014/chart" uri="{C3380CC4-5D6E-409C-BE32-E72D297353CC}">
              <c16:uniqueId val="{00000002-3B43-4D76-8515-9C8D5E0C42AF}"/>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'グラフ(CI)'!$B$89:$B$178</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'グラフ(CI)'!$D$89:$D$178</c:f>
              <c:numCache>
                <c:formatCode>0.0_);[Red]\(0.0\)</c:formatCode>
                <c:ptCount val="90"/>
                <c:pt idx="0">
                  <c:v>93.1</c:v>
                </c:pt>
                <c:pt idx="1">
                  <c:v>93.9</c:v>
                </c:pt>
                <c:pt idx="2">
                  <c:v>95.5</c:v>
                </c:pt>
                <c:pt idx="3">
                  <c:v>95.9</c:v>
                </c:pt>
                <c:pt idx="4">
                  <c:v>97.1</c:v>
                </c:pt>
                <c:pt idx="5">
                  <c:v>97.1</c:v>
                </c:pt>
                <c:pt idx="6">
                  <c:v>98.3</c:v>
                </c:pt>
                <c:pt idx="7">
                  <c:v>99.2</c:v>
                </c:pt>
                <c:pt idx="8">
                  <c:v>99.9</c:v>
                </c:pt>
                <c:pt idx="9">
                  <c:v>100.4</c:v>
                </c:pt>
                <c:pt idx="10">
                  <c:v>101.6</c:v>
                </c:pt>
                <c:pt idx="11">
                  <c:v>101.4</c:v>
                </c:pt>
                <c:pt idx="12">
                  <c:v>103</c:v>
                </c:pt>
                <c:pt idx="13">
                  <c:v>102.7</c:v>
                </c:pt>
                <c:pt idx="14">
                  <c:v>104.7</c:v>
                </c:pt>
                <c:pt idx="15">
                  <c:v>100.8</c:v>
                </c:pt>
                <c:pt idx="16">
                  <c:v>101</c:v>
                </c:pt>
                <c:pt idx="17">
                  <c:v>99.9</c:v>
                </c:pt>
                <c:pt idx="18">
                  <c:v>100.2</c:v>
                </c:pt>
                <c:pt idx="19">
                  <c:v>99.6</c:v>
                </c:pt>
                <c:pt idx="20">
                  <c:v>100.8</c:v>
                </c:pt>
                <c:pt idx="21">
                  <c:v>100.6</c:v>
                </c:pt>
                <c:pt idx="22">
                  <c:v>100.1</c:v>
                </c:pt>
                <c:pt idx="23">
                  <c:v>100.5</c:v>
                </c:pt>
                <c:pt idx="24">
                  <c:v>102</c:v>
                </c:pt>
                <c:pt idx="25">
                  <c:v>100.1</c:v>
                </c:pt>
                <c:pt idx="26">
                  <c:v>99.6</c:v>
                </c:pt>
                <c:pt idx="27">
                  <c:v>100.4</c:v>
                </c:pt>
                <c:pt idx="28">
                  <c:v>99.7</c:v>
                </c:pt>
                <c:pt idx="29">
                  <c:v>100.5</c:v>
                </c:pt>
                <c:pt idx="30">
                  <c:v>100.3</c:v>
                </c:pt>
                <c:pt idx="31">
                  <c:v>99.4</c:v>
                </c:pt>
                <c:pt idx="32">
                  <c:v>100</c:v>
                </c:pt>
                <c:pt idx="33">
                  <c:v>100.2</c:v>
                </c:pt>
                <c:pt idx="34">
                  <c:v>99.3</c:v>
                </c:pt>
                <c:pt idx="35">
                  <c:v>98.3</c:v>
                </c:pt>
                <c:pt idx="36">
                  <c:v>99</c:v>
                </c:pt>
                <c:pt idx="37">
                  <c:v>98.5</c:v>
                </c:pt>
                <c:pt idx="38">
                  <c:v>98.3</c:v>
                </c:pt>
                <c:pt idx="39">
                  <c:v>98.4</c:v>
                </c:pt>
                <c:pt idx="40">
                  <c:v>98.1</c:v>
                </c:pt>
                <c:pt idx="41">
                  <c:v>98.4</c:v>
                </c:pt>
                <c:pt idx="42">
                  <c:v>98.9</c:v>
                </c:pt>
                <c:pt idx="43">
                  <c:v>98.9</c:v>
                </c:pt>
                <c:pt idx="44">
                  <c:v>99.5</c:v>
                </c:pt>
                <c:pt idx="45">
                  <c:v>100.1</c:v>
                </c:pt>
                <c:pt idx="46">
                  <c:v>101.5</c:v>
                </c:pt>
                <c:pt idx="47">
                  <c:v>101.3</c:v>
                </c:pt>
                <c:pt idx="48">
                  <c:v>101</c:v>
                </c:pt>
                <c:pt idx="49">
                  <c:v>101.9</c:v>
                </c:pt>
                <c:pt idx="50">
                  <c:v>101.7</c:v>
                </c:pt>
                <c:pt idx="51">
                  <c:v>102.7</c:v>
                </c:pt>
                <c:pt idx="52">
                  <c:v>102.3</c:v>
                </c:pt>
                <c:pt idx="53">
                  <c:v>102.7</c:v>
                </c:pt>
                <c:pt idx="54">
                  <c:v>102.2</c:v>
                </c:pt>
                <c:pt idx="55">
                  <c:v>103.7</c:v>
                </c:pt>
                <c:pt idx="56">
                  <c:v>102.8</c:v>
                </c:pt>
                <c:pt idx="57">
                  <c:v>102.9</c:v>
                </c:pt>
                <c:pt idx="58">
                  <c:v>104.3</c:v>
                </c:pt>
                <c:pt idx="59">
                  <c:v>105.3</c:v>
                </c:pt>
                <c:pt idx="60">
                  <c:v>103.1</c:v>
                </c:pt>
                <c:pt idx="61">
                  <c:v>103.4</c:v>
                </c:pt>
                <c:pt idx="62">
                  <c:v>103.6</c:v>
                </c:pt>
                <c:pt idx="63">
                  <c:v>104.5</c:v>
                </c:pt>
                <c:pt idx="64">
                  <c:v>103.8</c:v>
                </c:pt>
                <c:pt idx="65">
                  <c:v>103.5</c:v>
                </c:pt>
                <c:pt idx="66">
                  <c:v>103</c:v>
                </c:pt>
                <c:pt idx="67">
                  <c:v>103.2</c:v>
                </c:pt>
                <c:pt idx="68">
                  <c:v>101.8</c:v>
                </c:pt>
                <c:pt idx="69">
                  <c:v>104.1</c:v>
                </c:pt>
                <c:pt idx="70">
                  <c:v>102.2</c:v>
                </c:pt>
                <c:pt idx="71">
                  <c:v>101</c:v>
                </c:pt>
                <c:pt idx="72">
                  <c:v>100.2</c:v>
                </c:pt>
                <c:pt idx="73">
                  <c:v>101.8</c:v>
                </c:pt>
                <c:pt idx="74">
                  <c:v>101.3</c:v>
                </c:pt>
                <c:pt idx="75">
                  <c:v>101.4</c:v>
                </c:pt>
                <c:pt idx="76">
                  <c:v>101.1</c:v>
                </c:pt>
                <c:pt idx="77">
                  <c:v>99.1</c:v>
                </c:pt>
                <c:pt idx="78">
                  <c:v>99.2</c:v>
                </c:pt>
                <c:pt idx="79">
                  <c:v>98</c:v>
                </c:pt>
                <c:pt idx="80">
                  <c:v>99.5</c:v>
                </c:pt>
                <c:pt idx="81">
                  <c:v>95.8</c:v>
                </c:pt>
                <c:pt idx="82">
                  <c:v>94.6</c:v>
                </c:pt>
                <c:pt idx="83">
                  <c:v>93.9</c:v>
                </c:pt>
                <c:pt idx="84">
                  <c:v>94.4</c:v>
                </c:pt>
                <c:pt idx="85">
                  <c:v>94.3</c:v>
                </c:pt>
                <c:pt idx="86">
                  <c:v>89.4</c:v>
                </c:pt>
                <c:pt idx="87">
                  <c:v>79.3</c:v>
                </c:pt>
                <c:pt idx="88">
                  <c:v>72.900000000000006</c:v>
                </c:pt>
                <c:pt idx="89">
                  <c:v>76.599999999999994</c:v>
                </c:pt>
              </c:numCache>
            </c:numRef>
          </c:val>
          <c:smooth val="0"/>
          <c:extLst>
            <c:ext xmlns:c16="http://schemas.microsoft.com/office/drawing/2014/chart" uri="{C3380CC4-5D6E-409C-BE32-E72D297353CC}">
              <c16:uniqueId val="{00000003-3B43-4D76-8515-9C8D5E0C42AF}"/>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313751203439110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'グラフ(CI)'!$H$89:$H$178</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'グラフ(CI)'!$I$89:$I$178</c:f>
              <c:numCache>
                <c:formatCode>0.0_);[Red]\(0.0\)</c:formatCode>
                <c:ptCount val="90"/>
                <c:pt idx="0">
                  <c:v>99.126098386377123</c:v>
                </c:pt>
                <c:pt idx="1">
                  <c:v>99.256145117892316</c:v>
                </c:pt>
                <c:pt idx="2">
                  <c:v>99.378475195517765</c:v>
                </c:pt>
                <c:pt idx="3">
                  <c:v>99.571153466400276</c:v>
                </c:pt>
                <c:pt idx="4">
                  <c:v>99.855165175906308</c:v>
                </c:pt>
                <c:pt idx="5">
                  <c:v>100.1596432268709</c:v>
                </c:pt>
                <c:pt idx="6">
                  <c:v>100.45493081239405</c:v>
                </c:pt>
                <c:pt idx="7">
                  <c:v>100.74576619397332</c:v>
                </c:pt>
                <c:pt idx="8">
                  <c:v>101.03097443660478</c:v>
                </c:pt>
                <c:pt idx="9">
                  <c:v>101.26465847841251</c:v>
                </c:pt>
                <c:pt idx="10">
                  <c:v>101.431842495174</c:v>
                </c:pt>
                <c:pt idx="11">
                  <c:v>101.54380551610534</c:v>
                </c:pt>
                <c:pt idx="12">
                  <c:v>101.61043095422507</c:v>
                </c:pt>
                <c:pt idx="13">
                  <c:v>101.59929703032265</c:v>
                </c:pt>
                <c:pt idx="14">
                  <c:v>101.43743381251417</c:v>
                </c:pt>
                <c:pt idx="15">
                  <c:v>101.06807551483095</c:v>
                </c:pt>
                <c:pt idx="16">
                  <c:v>100.61760770701787</c:v>
                </c:pt>
                <c:pt idx="17">
                  <c:v>100.09438841436386</c:v>
                </c:pt>
                <c:pt idx="18">
                  <c:v>99.527802107854555</c:v>
                </c:pt>
                <c:pt idx="19">
                  <c:v>98.973979564251991</c:v>
                </c:pt>
                <c:pt idx="20">
                  <c:v>98.550503519477886</c:v>
                </c:pt>
                <c:pt idx="21">
                  <c:v>98.255955923301656</c:v>
                </c:pt>
                <c:pt idx="22">
                  <c:v>98.033654467756335</c:v>
                </c:pt>
                <c:pt idx="23">
                  <c:v>97.881786542375536</c:v>
                </c:pt>
                <c:pt idx="24">
                  <c:v>97.806966008148578</c:v>
                </c:pt>
                <c:pt idx="25">
                  <c:v>97.813050234535908</c:v>
                </c:pt>
                <c:pt idx="26">
                  <c:v>97.93513004156172</c:v>
                </c:pt>
                <c:pt idx="27">
                  <c:v>98.16382863166541</c:v>
                </c:pt>
                <c:pt idx="28">
                  <c:v>98.478236679468779</c:v>
                </c:pt>
                <c:pt idx="29">
                  <c:v>98.819530124275701</c:v>
                </c:pt>
                <c:pt idx="30">
                  <c:v>99.123977828744771</c:v>
                </c:pt>
                <c:pt idx="31">
                  <c:v>99.354805559342338</c:v>
                </c:pt>
                <c:pt idx="32">
                  <c:v>99.497329227888216</c:v>
                </c:pt>
                <c:pt idx="33">
                  <c:v>99.544731480362429</c:v>
                </c:pt>
                <c:pt idx="34">
                  <c:v>99.584324471647236</c:v>
                </c:pt>
                <c:pt idx="35">
                  <c:v>99.630176355499145</c:v>
                </c:pt>
                <c:pt idx="36">
                  <c:v>99.681631614779619</c:v>
                </c:pt>
                <c:pt idx="37">
                  <c:v>99.729217262904498</c:v>
                </c:pt>
                <c:pt idx="38">
                  <c:v>99.790523931964287</c:v>
                </c:pt>
                <c:pt idx="39">
                  <c:v>99.814966869022271</c:v>
                </c:pt>
                <c:pt idx="40">
                  <c:v>99.764502841998052</c:v>
                </c:pt>
                <c:pt idx="41">
                  <c:v>99.683619810494434</c:v>
                </c:pt>
                <c:pt idx="42">
                  <c:v>99.615796662784675</c:v>
                </c:pt>
                <c:pt idx="43">
                  <c:v>99.588893428068133</c:v>
                </c:pt>
                <c:pt idx="44">
                  <c:v>99.600597398256923</c:v>
                </c:pt>
                <c:pt idx="45">
                  <c:v>99.657419077746098</c:v>
                </c:pt>
                <c:pt idx="46">
                  <c:v>99.794979239846796</c:v>
                </c:pt>
                <c:pt idx="47">
                  <c:v>99.982504958751136</c:v>
                </c:pt>
                <c:pt idx="48">
                  <c:v>100.15822656465289</c:v>
                </c:pt>
                <c:pt idx="49">
                  <c:v>100.32564807396083</c:v>
                </c:pt>
                <c:pt idx="50">
                  <c:v>100.49814176536233</c:v>
                </c:pt>
                <c:pt idx="51">
                  <c:v>100.67172728806196</c:v>
                </c:pt>
                <c:pt idx="52">
                  <c:v>100.83124881377368</c:v>
                </c:pt>
                <c:pt idx="53">
                  <c:v>100.92837722557148</c:v>
                </c:pt>
                <c:pt idx="54">
                  <c:v>100.91168460706174</c:v>
                </c:pt>
                <c:pt idx="55">
                  <c:v>100.86019810401595</c:v>
                </c:pt>
                <c:pt idx="56">
                  <c:v>100.79285836261333</c:v>
                </c:pt>
                <c:pt idx="57">
                  <c:v>100.73114810270681</c:v>
                </c:pt>
                <c:pt idx="58">
                  <c:v>100.68405200859439</c:v>
                </c:pt>
                <c:pt idx="59">
                  <c:v>100.63623932156638</c:v>
                </c:pt>
                <c:pt idx="60">
                  <c:v>100.57410530740026</c:v>
                </c:pt>
                <c:pt idx="61">
                  <c:v>100.54590512550796</c:v>
                </c:pt>
                <c:pt idx="62">
                  <c:v>100.53620066657356</c:v>
                </c:pt>
                <c:pt idx="63">
                  <c:v>100.53702912609126</c:v>
                </c:pt>
                <c:pt idx="64">
                  <c:v>100.56956326998211</c:v>
                </c:pt>
                <c:pt idx="65">
                  <c:v>100.63173866927194</c:v>
                </c:pt>
                <c:pt idx="66">
                  <c:v>100.75809848636963</c:v>
                </c:pt>
                <c:pt idx="67">
                  <c:v>100.90608248441646</c:v>
                </c:pt>
                <c:pt idx="68">
                  <c:v>101.09004183170482</c:v>
                </c:pt>
                <c:pt idx="69">
                  <c:v>101.32045739555545</c:v>
                </c:pt>
                <c:pt idx="70">
                  <c:v>101.43633736512427</c:v>
                </c:pt>
                <c:pt idx="71">
                  <c:v>101.40755435196601</c:v>
                </c:pt>
                <c:pt idx="72">
                  <c:v>101.34921048861129</c:v>
                </c:pt>
                <c:pt idx="73">
                  <c:v>101.29649508610494</c:v>
                </c:pt>
                <c:pt idx="74">
                  <c:v>101.26537450516648</c:v>
                </c:pt>
                <c:pt idx="75">
                  <c:v>101.3150228035869</c:v>
                </c:pt>
                <c:pt idx="76">
                  <c:v>101.42471025492671</c:v>
                </c:pt>
                <c:pt idx="77">
                  <c:v>101.56104691877292</c:v>
                </c:pt>
                <c:pt idx="78">
                  <c:v>101.50432934839299</c:v>
                </c:pt>
                <c:pt idx="79">
                  <c:v>101.34965985416464</c:v>
                </c:pt>
                <c:pt idx="80">
                  <c:v>101.16805823081731</c:v>
                </c:pt>
                <c:pt idx="81">
                  <c:v>100.93336609570648</c:v>
                </c:pt>
                <c:pt idx="82">
                  <c:v>100.65648068687005</c:v>
                </c:pt>
                <c:pt idx="83">
                  <c:v>100.27472681616288</c:v>
                </c:pt>
                <c:pt idx="84">
                  <c:v>99.716080632611707</c:v>
                </c:pt>
                <c:pt idx="85">
                  <c:v>99.013333413208898</c:v>
                </c:pt>
                <c:pt idx="86">
                  <c:v>98.238376129323782</c:v>
                </c:pt>
                <c:pt idx="87">
                  <c:v>97.451332616684482</c:v>
                </c:pt>
                <c:pt idx="88">
                  <c:v>96.799733499979325</c:v>
                </c:pt>
                <c:pt idx="89">
                  <c:v>96.374641780832192</c:v>
                </c:pt>
              </c:numCache>
            </c:numRef>
          </c:val>
          <c:smooth val="0"/>
          <c:extLst>
            <c:ext xmlns:c16="http://schemas.microsoft.com/office/drawing/2014/chart" uri="{C3380CC4-5D6E-409C-BE32-E72D297353CC}">
              <c16:uniqueId val="{00000002-E700-48ED-944D-5269F85EBAEB}"/>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'グラフ(CI)'!$H$89:$H$178</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'グラフ(CI)'!$J$89:$J$178</c:f>
              <c:numCache>
                <c:formatCode>0.0_);[Red]\(0.0\)</c:formatCode>
                <c:ptCount val="90"/>
                <c:pt idx="0">
                  <c:v>99.576840000000004</c:v>
                </c:pt>
                <c:pt idx="1">
                  <c:v>99.77534</c:v>
                </c:pt>
                <c:pt idx="2">
                  <c:v>100.0119</c:v>
                </c:pt>
                <c:pt idx="3">
                  <c:v>100.26090000000001</c:v>
                </c:pt>
                <c:pt idx="4">
                  <c:v>100.497</c:v>
                </c:pt>
                <c:pt idx="5">
                  <c:v>100.70359999999999</c:v>
                </c:pt>
                <c:pt idx="6">
                  <c:v>100.8878</c:v>
                </c:pt>
                <c:pt idx="7">
                  <c:v>101.05249999999999</c:v>
                </c:pt>
                <c:pt idx="8">
                  <c:v>101.19889999999999</c:v>
                </c:pt>
                <c:pt idx="9">
                  <c:v>101.31019999999999</c:v>
                </c:pt>
                <c:pt idx="10">
                  <c:v>101.37220000000001</c:v>
                </c:pt>
                <c:pt idx="11">
                  <c:v>101.364</c:v>
                </c:pt>
                <c:pt idx="12">
                  <c:v>101.2752</c:v>
                </c:pt>
                <c:pt idx="13">
                  <c:v>101.11499999999999</c:v>
                </c:pt>
                <c:pt idx="14">
                  <c:v>100.9097</c:v>
                </c:pt>
                <c:pt idx="15">
                  <c:v>100.6647</c:v>
                </c:pt>
                <c:pt idx="16">
                  <c:v>100.4319</c:v>
                </c:pt>
                <c:pt idx="17">
                  <c:v>100.2461</c:v>
                </c:pt>
                <c:pt idx="18">
                  <c:v>100.11150000000001</c:v>
                </c:pt>
                <c:pt idx="19">
                  <c:v>100.027</c:v>
                </c:pt>
                <c:pt idx="20">
                  <c:v>99.98272</c:v>
                </c:pt>
                <c:pt idx="21">
                  <c:v>99.968720000000005</c:v>
                </c:pt>
                <c:pt idx="22">
                  <c:v>99.985110000000006</c:v>
                </c:pt>
                <c:pt idx="23">
                  <c:v>100.0179</c:v>
                </c:pt>
                <c:pt idx="24">
                  <c:v>100.0702</c:v>
                </c:pt>
                <c:pt idx="25">
                  <c:v>100.14</c:v>
                </c:pt>
                <c:pt idx="26">
                  <c:v>100.21259999999999</c:v>
                </c:pt>
                <c:pt idx="27">
                  <c:v>100.2891</c:v>
                </c:pt>
                <c:pt idx="28">
                  <c:v>100.349</c:v>
                </c:pt>
                <c:pt idx="29">
                  <c:v>100.37220000000001</c:v>
                </c:pt>
                <c:pt idx="30">
                  <c:v>100.3451</c:v>
                </c:pt>
                <c:pt idx="31">
                  <c:v>100.2799</c:v>
                </c:pt>
                <c:pt idx="32">
                  <c:v>100.1824</c:v>
                </c:pt>
                <c:pt idx="33">
                  <c:v>100.06780000000001</c:v>
                </c:pt>
                <c:pt idx="34">
                  <c:v>99.949200000000005</c:v>
                </c:pt>
                <c:pt idx="35">
                  <c:v>99.839709999999997</c:v>
                </c:pt>
                <c:pt idx="36">
                  <c:v>99.755279999999999</c:v>
                </c:pt>
                <c:pt idx="37">
                  <c:v>99.694450000000003</c:v>
                </c:pt>
                <c:pt idx="38">
                  <c:v>99.648610000000005</c:v>
                </c:pt>
                <c:pt idx="39">
                  <c:v>99.61739</c:v>
                </c:pt>
                <c:pt idx="40">
                  <c:v>99.598169999999996</c:v>
                </c:pt>
                <c:pt idx="41">
                  <c:v>99.601870000000005</c:v>
                </c:pt>
                <c:pt idx="42">
                  <c:v>99.634500000000003</c:v>
                </c:pt>
                <c:pt idx="43">
                  <c:v>99.689970000000002</c:v>
                </c:pt>
                <c:pt idx="44">
                  <c:v>99.772580000000005</c:v>
                </c:pt>
                <c:pt idx="45">
                  <c:v>99.877979999999994</c:v>
                </c:pt>
                <c:pt idx="46">
                  <c:v>99.985519999999994</c:v>
                </c:pt>
                <c:pt idx="47">
                  <c:v>100.0851</c:v>
                </c:pt>
                <c:pt idx="48">
                  <c:v>100.16459999999999</c:v>
                </c:pt>
                <c:pt idx="49">
                  <c:v>100.2278</c:v>
                </c:pt>
                <c:pt idx="50">
                  <c:v>100.29989999999999</c:v>
                </c:pt>
                <c:pt idx="51">
                  <c:v>100.3686</c:v>
                </c:pt>
                <c:pt idx="52">
                  <c:v>100.4243</c:v>
                </c:pt>
                <c:pt idx="53">
                  <c:v>100.4679</c:v>
                </c:pt>
                <c:pt idx="54">
                  <c:v>100.499</c:v>
                </c:pt>
                <c:pt idx="55">
                  <c:v>100.5201</c:v>
                </c:pt>
                <c:pt idx="56">
                  <c:v>100.5399</c:v>
                </c:pt>
                <c:pt idx="57">
                  <c:v>100.562</c:v>
                </c:pt>
                <c:pt idx="58">
                  <c:v>100.58629999999999</c:v>
                </c:pt>
                <c:pt idx="59">
                  <c:v>100.5994</c:v>
                </c:pt>
                <c:pt idx="60">
                  <c:v>100.6014</c:v>
                </c:pt>
                <c:pt idx="61">
                  <c:v>100.6082</c:v>
                </c:pt>
                <c:pt idx="62">
                  <c:v>100.6044</c:v>
                </c:pt>
                <c:pt idx="63">
                  <c:v>100.6037</c:v>
                </c:pt>
                <c:pt idx="64">
                  <c:v>100.6026</c:v>
                </c:pt>
                <c:pt idx="65">
                  <c:v>100.59399999999999</c:v>
                </c:pt>
                <c:pt idx="66">
                  <c:v>100.5859</c:v>
                </c:pt>
                <c:pt idx="67">
                  <c:v>100.5829</c:v>
                </c:pt>
                <c:pt idx="68">
                  <c:v>100.584</c:v>
                </c:pt>
                <c:pt idx="69">
                  <c:v>100.5711</c:v>
                </c:pt>
                <c:pt idx="70">
                  <c:v>100.5347</c:v>
                </c:pt>
                <c:pt idx="71">
                  <c:v>100.474</c:v>
                </c:pt>
                <c:pt idx="72">
                  <c:v>100.4049</c:v>
                </c:pt>
                <c:pt idx="73">
                  <c:v>100.3382</c:v>
                </c:pt>
                <c:pt idx="74">
                  <c:v>100.27500000000001</c:v>
                </c:pt>
                <c:pt idx="75">
                  <c:v>100.2059</c:v>
                </c:pt>
                <c:pt idx="76">
                  <c:v>100.1296</c:v>
                </c:pt>
                <c:pt idx="77">
                  <c:v>100.04689999999999</c:v>
                </c:pt>
                <c:pt idx="78">
                  <c:v>99.96969</c:v>
                </c:pt>
                <c:pt idx="79">
                  <c:v>99.896259999999998</c:v>
                </c:pt>
                <c:pt idx="80">
                  <c:v>99.826980000000006</c:v>
                </c:pt>
                <c:pt idx="81">
                  <c:v>99.752080000000007</c:v>
                </c:pt>
                <c:pt idx="82">
                  <c:v>99.674340000000001</c:v>
                </c:pt>
                <c:pt idx="83">
                  <c:v>99.588390000000004</c:v>
                </c:pt>
                <c:pt idx="84">
                  <c:v>99.483959999999996</c:v>
                </c:pt>
                <c:pt idx="85">
                  <c:v>99.352649999999997</c:v>
                </c:pt>
                <c:pt idx="86">
                  <c:v>98.877210000000005</c:v>
                </c:pt>
                <c:pt idx="87">
                  <c:v>98.303110000000004</c:v>
                </c:pt>
                <c:pt idx="88">
                  <c:v>97.777060000000006</c:v>
                </c:pt>
                <c:pt idx="89">
                  <c:v>97.801509999999993</c:v>
                </c:pt>
              </c:numCache>
            </c:numRef>
          </c:val>
          <c:smooth val="0"/>
          <c:extLst>
            <c:ext xmlns:c16="http://schemas.microsoft.com/office/drawing/2014/chart" uri="{C3380CC4-5D6E-409C-BE32-E72D297353CC}">
              <c16:uniqueId val="{00000003-E700-48ED-944D-5269F85EBAEB}"/>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917494297277202"/>
          <c:y val="0.17270065688631644"/>
          <c:w val="0.32422580009990365"/>
          <c:h val="9.9530763461245245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7</xdr:col>
      <xdr:colOff>1028700</xdr:colOff>
      <xdr:row>60</xdr:row>
      <xdr:rowOff>0</xdr:rowOff>
    </xdr:from>
    <xdr:ext cx="3638550" cy="333374"/>
    <xdr:sp macro="" textlink="">
      <xdr:nvSpPr>
        <xdr:cNvPr id="7" name="テキスト ボックス 6"/>
        <xdr:cNvSpPr txBox="1"/>
      </xdr:nvSpPr>
      <xdr:spPr>
        <a:xfrm>
          <a:off x="7981950" y="17811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16" name="テキスト ボックス 15"/>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No.408</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8" name="テキスト ボックス 17"/>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200" b="1">
              <a:solidFill>
                <a:schemeClr val="bg1"/>
              </a:solidFill>
              <a:latin typeface="Meiryo UI" panose="020B0604030504040204" pitchFamily="50" charset="-128"/>
              <a:ea typeface="Meiryo UI" panose="020B0604030504040204" pitchFamily="50" charset="-128"/>
            </a:rPr>
            <a:t>11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1078708</xdr:colOff>
      <xdr:row>7</xdr:row>
      <xdr:rowOff>190500</xdr:rowOff>
    </xdr:from>
    <xdr:to>
      <xdr:col>11</xdr:col>
      <xdr:colOff>587376</xdr:colOff>
      <xdr:row>10</xdr:row>
      <xdr:rowOff>206375</xdr:rowOff>
    </xdr:to>
    <xdr:sp macro="" textlink="">
      <xdr:nvSpPr>
        <xdr:cNvPr id="20" name="テキスト ボックス 19"/>
        <xdr:cNvSpPr txBox="1"/>
      </xdr:nvSpPr>
      <xdr:spPr>
        <a:xfrm>
          <a:off x="8000208" y="2603500"/>
          <a:ext cx="3858418"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令和２年度「統計の日」標語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21" name="図 20"/>
        <xdr:cNvPicPr>
          <a:picLocks noChangeAspect="1"/>
        </xdr:cNvPicPr>
      </xdr:nvPicPr>
      <xdr:blipFill>
        <a:blip xmlns:r="http://schemas.openxmlformats.org/officeDocument/2006/relationships" r:embed="rId1"/>
        <a:stretch>
          <a:fillRect/>
        </a:stretch>
      </xdr:blipFill>
      <xdr:spPr>
        <a:xfrm>
          <a:off x="8432800" y="266700"/>
          <a:ext cx="3095625" cy="2584281"/>
        </a:xfrm>
        <a:prstGeom prst="rect">
          <a:avLst/>
        </a:prstGeom>
      </xdr:spPr>
    </xdr:pic>
    <xdr:clientData/>
  </xdr:twoCellAnchor>
  <xdr:twoCellAnchor>
    <xdr:from>
      <xdr:col>1</xdr:col>
      <xdr:colOff>277089</xdr:colOff>
      <xdr:row>13</xdr:row>
      <xdr:rowOff>86590</xdr:rowOff>
    </xdr:from>
    <xdr:to>
      <xdr:col>11</xdr:col>
      <xdr:colOff>259773</xdr:colOff>
      <xdr:row>18</xdr:row>
      <xdr:rowOff>121228</xdr:rowOff>
    </xdr:to>
    <xdr:sp macro="" textlink="">
      <xdr:nvSpPr>
        <xdr:cNvPr id="2" name="正方形/長方形 1"/>
        <xdr:cNvSpPr/>
      </xdr:nvSpPr>
      <xdr:spPr>
        <a:xfrm>
          <a:off x="710044" y="4727863"/>
          <a:ext cx="10910456" cy="1333501"/>
        </a:xfrm>
        <a:prstGeom prst="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700" baseline="0">
              <a:latin typeface="ＭＳ 明朝" panose="02020609040205080304" pitchFamily="17" charset="-128"/>
              <a:ea typeface="ＭＳ 明朝" panose="02020609040205080304" pitchFamily="17" charset="-128"/>
            </a:rPr>
            <a:t>  </a:t>
          </a:r>
          <a:r>
            <a:rPr kumimoji="1" lang="ja-JP" altLang="en-US" sz="1700">
              <a:latin typeface="ＭＳ 明朝" panose="02020609040205080304" pitchFamily="17" charset="-128"/>
              <a:ea typeface="ＭＳ 明朝" panose="02020609040205080304" pitchFamily="17" charset="-128"/>
            </a:rPr>
            <a:t>平成２７年表から新基準</a:t>
          </a:r>
          <a:r>
            <a:rPr kumimoji="1" lang="en-US" altLang="ja-JP" sz="1700">
              <a:latin typeface="ＭＳ 明朝" panose="02020609040205080304" pitchFamily="17" charset="-128"/>
              <a:ea typeface="ＭＳ 明朝" panose="02020609040205080304" pitchFamily="17" charset="-128"/>
            </a:rPr>
            <a:t>(2008SNA)</a:t>
          </a:r>
          <a:r>
            <a:rPr kumimoji="1" lang="en-US" altLang="ja-JP" sz="1200" b="1">
              <a:latin typeface="ＭＳ 明朝" panose="02020609040205080304" pitchFamily="17" charset="-128"/>
              <a:ea typeface="ＭＳ 明朝" panose="02020609040205080304" pitchFamily="17" charset="-128"/>
            </a:rPr>
            <a:t>※</a:t>
          </a:r>
          <a:r>
            <a:rPr kumimoji="1" lang="ja-JP" altLang="en-US" sz="1700">
              <a:latin typeface="ＭＳ 明朝" panose="02020609040205080304" pitchFamily="17" charset="-128"/>
              <a:ea typeface="ＭＳ 明朝" panose="02020609040205080304" pitchFamily="17" charset="-128"/>
            </a:rPr>
            <a:t>で推計しているため、過去の産業連関表と比較する際は、</a:t>
          </a:r>
          <a:endParaRPr kumimoji="1" lang="en-US" altLang="ja-JP" sz="1700">
            <a:latin typeface="ＭＳ 明朝" panose="02020609040205080304" pitchFamily="17" charset="-128"/>
            <a:ea typeface="ＭＳ 明朝" panose="02020609040205080304" pitchFamily="17" charset="-128"/>
          </a:endParaRPr>
        </a:p>
        <a:p>
          <a:pPr algn="l"/>
          <a:r>
            <a:rPr kumimoji="1" lang="en-US" altLang="ja-JP" sz="1700">
              <a:latin typeface="ＭＳ 明朝" panose="02020609040205080304" pitchFamily="17" charset="-128"/>
              <a:ea typeface="ＭＳ 明朝" panose="02020609040205080304" pitchFamily="17" charset="-128"/>
            </a:rPr>
            <a:t>  </a:t>
          </a:r>
          <a:r>
            <a:rPr kumimoji="1" lang="ja-JP" altLang="en-US" sz="1700">
              <a:latin typeface="ＭＳ 明朝" panose="02020609040205080304" pitchFamily="17" charset="-128"/>
              <a:ea typeface="ＭＳ 明朝" panose="02020609040205080304" pitchFamily="17" charset="-128"/>
            </a:rPr>
            <a:t>御注意ください。</a:t>
          </a:r>
          <a:endParaRPr kumimoji="1" lang="en-US" altLang="ja-JP" sz="1700">
            <a:latin typeface="ＭＳ 明朝" panose="02020609040205080304" pitchFamily="17" charset="-128"/>
            <a:ea typeface="ＭＳ 明朝" panose="02020609040205080304" pitchFamily="17" charset="-128"/>
          </a:endParaRPr>
        </a:p>
        <a:p>
          <a:pPr algn="l"/>
          <a:r>
            <a:rPr kumimoji="1" lang="ja-JP" altLang="en-US" sz="1700">
              <a:latin typeface="ＭＳ 明朝" panose="02020609040205080304" pitchFamily="17" charset="-128"/>
              <a:ea typeface="ＭＳ 明朝" panose="02020609040205080304" pitchFamily="17" charset="-128"/>
            </a:rPr>
            <a:t>　</a:t>
          </a:r>
          <a:r>
            <a:rPr kumimoji="1" lang="en-US" altLang="ja-JP" sz="1700">
              <a:latin typeface="ＭＳ 明朝" panose="02020609040205080304" pitchFamily="17" charset="-128"/>
              <a:ea typeface="ＭＳ 明朝" panose="02020609040205080304" pitchFamily="17" charset="-128"/>
            </a:rPr>
            <a:t>※</a:t>
          </a:r>
          <a:r>
            <a:rPr kumimoji="1" lang="ja-JP" altLang="en-US" sz="1700">
              <a:latin typeface="ＭＳ 明朝" panose="02020609040205080304" pitchFamily="17" charset="-128"/>
              <a:ea typeface="ＭＳ 明朝" panose="02020609040205080304" pitchFamily="17" charset="-128"/>
            </a:rPr>
            <a:t>詳細は、調査統計課の下記ホームページを御覧ください。</a:t>
          </a:r>
          <a:endParaRPr kumimoji="1" lang="en-US" altLang="ja-JP" sz="1700">
            <a:latin typeface="ＭＳ 明朝" panose="02020609040205080304" pitchFamily="17" charset="-128"/>
            <a:ea typeface="ＭＳ 明朝" panose="02020609040205080304" pitchFamily="17" charset="-128"/>
          </a:endParaRPr>
        </a:p>
        <a:p>
          <a:pPr algn="l"/>
          <a:r>
            <a:rPr kumimoji="1" lang="ja-JP" altLang="en-US" sz="1700">
              <a:latin typeface="ＭＳ 明朝" panose="02020609040205080304" pitchFamily="17" charset="-128"/>
              <a:ea typeface="ＭＳ 明朝" panose="02020609040205080304" pitchFamily="17" charset="-128"/>
            </a:rPr>
            <a:t>　　「和歌山県統計情報館（</a:t>
          </a:r>
          <a:r>
            <a:rPr kumimoji="1" lang="en-US" altLang="ja-JP" sz="1700">
              <a:latin typeface="ＭＳ 明朝" panose="02020609040205080304" pitchFamily="17" charset="-128"/>
              <a:ea typeface="ＭＳ 明朝" panose="02020609040205080304" pitchFamily="17" charset="-128"/>
            </a:rPr>
            <a:t>https://www.pref.wakayama.lg.jp/prefg/020300/wtoukei.html</a:t>
          </a:r>
          <a:r>
            <a:rPr kumimoji="1" lang="ja-JP" altLang="en-US" sz="1700">
              <a:latin typeface="ＭＳ 明朝" panose="02020609040205080304" pitchFamily="17" charset="-128"/>
              <a:ea typeface="ＭＳ 明朝" panose="02020609040205080304" pitchFamily="17" charset="-128"/>
            </a:rPr>
            <a:t>）」</a:t>
          </a:r>
        </a:p>
      </xdr:txBody>
    </xdr:sp>
    <xdr:clientData/>
  </xdr:twoCellAnchor>
  <xdr:twoCellAnchor>
    <xdr:from>
      <xdr:col>1</xdr:col>
      <xdr:colOff>571505</xdr:colOff>
      <xdr:row>20</xdr:row>
      <xdr:rowOff>145764</xdr:rowOff>
    </xdr:from>
    <xdr:to>
      <xdr:col>11</xdr:col>
      <xdr:colOff>432954</xdr:colOff>
      <xdr:row>26</xdr:row>
      <xdr:rowOff>173183</xdr:rowOff>
    </xdr:to>
    <xdr:sp macro="" textlink="">
      <xdr:nvSpPr>
        <xdr:cNvPr id="11" name="角丸四角形 10"/>
        <xdr:cNvSpPr/>
      </xdr:nvSpPr>
      <xdr:spPr>
        <a:xfrm>
          <a:off x="1004460" y="6605446"/>
          <a:ext cx="10789221" cy="158605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latin typeface="ＭＳ 明朝" panose="02020609040205080304" pitchFamily="17" charset="-128"/>
              <a:ea typeface="ＭＳ 明朝" panose="02020609040205080304" pitchFamily="17" charset="-128"/>
            </a:rPr>
            <a:t>　　　総供給（＝総需要）　 　　　　　 </a:t>
          </a:r>
          <a:r>
            <a:rPr kumimoji="1" lang="en-US" altLang="ja-JP" sz="1800">
              <a:latin typeface="ＭＳ 明朝" panose="02020609040205080304" pitchFamily="17" charset="-128"/>
              <a:ea typeface="ＭＳ 明朝" panose="02020609040205080304" pitchFamily="17" charset="-128"/>
            </a:rPr>
            <a:t>10</a:t>
          </a:r>
          <a:r>
            <a:rPr kumimoji="1" lang="ja-JP" altLang="en-US" sz="1800">
              <a:latin typeface="ＭＳ 明朝" panose="02020609040205080304" pitchFamily="17" charset="-128"/>
              <a:ea typeface="ＭＳ 明朝" panose="02020609040205080304" pitchFamily="17" charset="-128"/>
            </a:rPr>
            <a:t>兆</a:t>
          </a:r>
          <a:r>
            <a:rPr kumimoji="1" lang="en-US" altLang="ja-JP" sz="1800">
              <a:latin typeface="ＭＳ 明朝" panose="02020609040205080304" pitchFamily="17" charset="-128"/>
              <a:ea typeface="ＭＳ 明朝" panose="02020609040205080304" pitchFamily="17" charset="-128"/>
            </a:rPr>
            <a:t>2,959</a:t>
          </a:r>
          <a:r>
            <a:rPr kumimoji="1" lang="ja-JP" altLang="en-US" sz="1800">
              <a:latin typeface="ＭＳ 明朝" panose="02020609040205080304" pitchFamily="17" charset="-128"/>
              <a:ea typeface="ＭＳ 明朝" panose="02020609040205080304" pitchFamily="17" charset="-128"/>
            </a:rPr>
            <a:t>億円（対</a:t>
          </a:r>
          <a:r>
            <a:rPr kumimoji="1" lang="en-US" altLang="ja-JP" sz="1800">
              <a:latin typeface="ＭＳ 明朝" panose="02020609040205080304" pitchFamily="17" charset="-128"/>
              <a:ea typeface="ＭＳ 明朝" panose="02020609040205080304" pitchFamily="17" charset="-128"/>
            </a:rPr>
            <a:t>H23</a:t>
          </a:r>
          <a:r>
            <a:rPr kumimoji="1" lang="ja-JP" altLang="en-US" sz="1800">
              <a:latin typeface="ＭＳ 明朝" panose="02020609040205080304" pitchFamily="17" charset="-128"/>
              <a:ea typeface="ＭＳ 明朝" panose="02020609040205080304" pitchFamily="17" charset="-128"/>
            </a:rPr>
            <a:t>比：</a:t>
          </a:r>
          <a:r>
            <a:rPr kumimoji="1" lang="en-US" altLang="ja-JP" sz="1800">
              <a:latin typeface="ＭＳ 明朝" panose="02020609040205080304" pitchFamily="17" charset="-128"/>
              <a:ea typeface="ＭＳ 明朝" panose="02020609040205080304" pitchFamily="17" charset="-128"/>
            </a:rPr>
            <a:t>1.18%</a:t>
          </a:r>
          <a:r>
            <a:rPr kumimoji="1" lang="ja-JP" altLang="en-US" sz="1800">
              <a:latin typeface="ＭＳ 明朝" panose="02020609040205080304" pitchFamily="17" charset="-128"/>
              <a:ea typeface="ＭＳ 明朝" panose="02020609040205080304" pitchFamily="17" charset="-128"/>
            </a:rPr>
            <a:t>減）</a:t>
          </a:r>
          <a:endParaRPr kumimoji="1" lang="en-US" altLang="ja-JP" sz="1800">
            <a:latin typeface="ＭＳ 明朝" panose="02020609040205080304" pitchFamily="17" charset="-128"/>
            <a:ea typeface="ＭＳ 明朝" panose="02020609040205080304" pitchFamily="17" charset="-128"/>
          </a:endParaRPr>
        </a:p>
        <a:p>
          <a:pPr algn="l"/>
          <a:r>
            <a:rPr kumimoji="1" lang="ja-JP" altLang="en-US" sz="1800">
              <a:latin typeface="ＭＳ 明朝" panose="02020609040205080304" pitchFamily="17" charset="-128"/>
              <a:ea typeface="ＭＳ 明朝" panose="02020609040205080304" pitchFamily="17" charset="-128"/>
            </a:rPr>
            <a:t>　　　うち県内生産額　　　</a:t>
          </a:r>
          <a:r>
            <a:rPr kumimoji="1" lang="ja-JP" altLang="en-US" sz="1800" baseline="0">
              <a:latin typeface="ＭＳ 明朝" panose="02020609040205080304" pitchFamily="17" charset="-128"/>
              <a:ea typeface="ＭＳ 明朝" panose="02020609040205080304" pitchFamily="17" charset="-128"/>
            </a:rPr>
            <a:t> 　　　　　  </a:t>
          </a:r>
          <a:r>
            <a:rPr kumimoji="1" lang="en-US" altLang="ja-JP" sz="1800" baseline="0">
              <a:latin typeface="ＭＳ 明朝" panose="02020609040205080304" pitchFamily="17" charset="-128"/>
              <a:ea typeface="ＭＳ 明朝" panose="02020609040205080304" pitchFamily="17" charset="-128"/>
            </a:rPr>
            <a:t>7</a:t>
          </a:r>
          <a:r>
            <a:rPr kumimoji="1" lang="ja-JP" altLang="en-US" sz="1800" baseline="0">
              <a:latin typeface="ＭＳ 明朝" panose="02020609040205080304" pitchFamily="17" charset="-128"/>
              <a:ea typeface="ＭＳ 明朝" panose="02020609040205080304" pitchFamily="17" charset="-128"/>
            </a:rPr>
            <a:t>兆</a:t>
          </a:r>
          <a:r>
            <a:rPr kumimoji="1" lang="en-US" altLang="ja-JP" sz="1800" baseline="0">
              <a:latin typeface="ＭＳ 明朝" panose="02020609040205080304" pitchFamily="17" charset="-128"/>
              <a:ea typeface="ＭＳ 明朝" panose="02020609040205080304" pitchFamily="17" charset="-128"/>
            </a:rPr>
            <a:t>3,556</a:t>
          </a:r>
          <a:r>
            <a:rPr kumimoji="1" lang="ja-JP" altLang="en-US" sz="1800" baseline="0">
              <a:latin typeface="ＭＳ 明朝" panose="02020609040205080304" pitchFamily="17" charset="-128"/>
              <a:ea typeface="ＭＳ 明朝" panose="02020609040205080304" pitchFamily="17" charset="-128"/>
            </a:rPr>
            <a:t>億円（対</a:t>
          </a:r>
          <a:r>
            <a:rPr kumimoji="1" lang="en-US" altLang="ja-JP" sz="1800" baseline="0">
              <a:latin typeface="ＭＳ 明朝" panose="02020609040205080304" pitchFamily="17" charset="-128"/>
              <a:ea typeface="ＭＳ 明朝" panose="02020609040205080304" pitchFamily="17" charset="-128"/>
            </a:rPr>
            <a:t>H23</a:t>
          </a:r>
          <a:r>
            <a:rPr kumimoji="1" lang="ja-JP" altLang="en-US" sz="1800" baseline="0">
              <a:latin typeface="ＭＳ 明朝" panose="02020609040205080304" pitchFamily="17" charset="-128"/>
              <a:ea typeface="ＭＳ 明朝" panose="02020609040205080304" pitchFamily="17" charset="-128"/>
            </a:rPr>
            <a:t>比：</a:t>
          </a:r>
          <a:r>
            <a:rPr kumimoji="1" lang="en-US" altLang="ja-JP" sz="1800" baseline="0">
              <a:latin typeface="ＭＳ 明朝" panose="02020609040205080304" pitchFamily="17" charset="-128"/>
              <a:ea typeface="ＭＳ 明朝" panose="02020609040205080304" pitchFamily="17" charset="-128"/>
            </a:rPr>
            <a:t>0.48%</a:t>
          </a:r>
          <a:r>
            <a:rPr kumimoji="1" lang="ja-JP" altLang="en-US" sz="1800" baseline="0">
              <a:latin typeface="ＭＳ 明朝" panose="02020609040205080304" pitchFamily="17" charset="-128"/>
              <a:ea typeface="ＭＳ 明朝" panose="02020609040205080304" pitchFamily="17" charset="-128"/>
            </a:rPr>
            <a:t>増）</a:t>
          </a:r>
          <a:endParaRPr kumimoji="1" lang="en-US" altLang="ja-JP" sz="1800" baseline="0">
            <a:latin typeface="ＭＳ 明朝" panose="02020609040205080304" pitchFamily="17" charset="-128"/>
            <a:ea typeface="ＭＳ 明朝" panose="02020609040205080304" pitchFamily="17" charset="-128"/>
          </a:endParaRPr>
        </a:p>
        <a:p>
          <a:pPr algn="l"/>
          <a:r>
            <a:rPr kumimoji="1" lang="ja-JP" altLang="en-US" sz="1800" baseline="0">
              <a:latin typeface="ＭＳ 明朝" panose="02020609040205080304" pitchFamily="17" charset="-128"/>
              <a:ea typeface="ＭＳ 明朝" panose="02020609040205080304" pitchFamily="17" charset="-128"/>
            </a:rPr>
            <a:t>　　　県際収支（移輸出－移輸入）　　　　△</a:t>
          </a:r>
          <a:r>
            <a:rPr kumimoji="1" lang="en-US" altLang="ja-JP" sz="1800" baseline="0">
              <a:latin typeface="ＭＳ 明朝" panose="02020609040205080304" pitchFamily="17" charset="-128"/>
              <a:ea typeface="ＭＳ 明朝" panose="02020609040205080304" pitchFamily="17" charset="-128"/>
            </a:rPr>
            <a:t>1,910</a:t>
          </a:r>
          <a:r>
            <a:rPr kumimoji="1" lang="ja-JP" altLang="en-US" sz="1800" baseline="0">
              <a:latin typeface="ＭＳ 明朝" panose="02020609040205080304" pitchFamily="17" charset="-128"/>
              <a:ea typeface="ＭＳ 明朝" panose="02020609040205080304" pitchFamily="17" charset="-128"/>
            </a:rPr>
            <a:t>億円（対</a:t>
          </a:r>
          <a:r>
            <a:rPr kumimoji="1" lang="en-US" altLang="ja-JP" sz="1800" baseline="0">
              <a:latin typeface="ＭＳ 明朝" panose="02020609040205080304" pitchFamily="17" charset="-128"/>
              <a:ea typeface="ＭＳ 明朝" panose="02020609040205080304" pitchFamily="17" charset="-128"/>
            </a:rPr>
            <a:t>H23</a:t>
          </a:r>
          <a:r>
            <a:rPr kumimoji="1" lang="ja-JP" altLang="en-US" sz="1800" baseline="0">
              <a:latin typeface="ＭＳ 明朝" panose="02020609040205080304" pitchFamily="17" charset="-128"/>
              <a:ea typeface="ＭＳ 明朝" panose="02020609040205080304" pitchFamily="17" charset="-128"/>
            </a:rPr>
            <a:t>比：</a:t>
          </a:r>
          <a:r>
            <a:rPr kumimoji="1" lang="en-US" altLang="ja-JP" sz="1800" baseline="0">
              <a:latin typeface="ＭＳ 明朝" panose="02020609040205080304" pitchFamily="17" charset="-128"/>
              <a:ea typeface="ＭＳ 明朝" panose="02020609040205080304" pitchFamily="17" charset="-128"/>
            </a:rPr>
            <a:t>1,920</a:t>
          </a:r>
          <a:r>
            <a:rPr kumimoji="1" lang="ja-JP" altLang="en-US" sz="1800" baseline="0">
              <a:latin typeface="ＭＳ 明朝" panose="02020609040205080304" pitchFamily="17" charset="-128"/>
              <a:ea typeface="ＭＳ 明朝" panose="02020609040205080304" pitchFamily="17" charset="-128"/>
            </a:rPr>
            <a:t>億円 縮小）</a:t>
          </a:r>
          <a:endParaRPr kumimoji="1" lang="en-US" altLang="ja-JP" sz="1800" baseline="0">
            <a:latin typeface="ＭＳ 明朝" panose="02020609040205080304" pitchFamily="17" charset="-128"/>
            <a:ea typeface="ＭＳ 明朝" panose="02020609040205080304" pitchFamily="17" charset="-128"/>
          </a:endParaRPr>
        </a:p>
        <a:p>
          <a:pPr algn="l"/>
          <a:r>
            <a:rPr kumimoji="1" lang="ja-JP" altLang="en-US" sz="1800" baseline="0">
              <a:latin typeface="ＭＳ 明朝" panose="02020609040205080304" pitchFamily="17" charset="-128"/>
              <a:ea typeface="ＭＳ 明朝" panose="02020609040205080304" pitchFamily="17" charset="-128"/>
            </a:rPr>
            <a:t>　　　全国シェア（生産額による）　　　　　　　</a:t>
          </a:r>
          <a:r>
            <a:rPr kumimoji="1" lang="en-US" altLang="ja-JP" sz="1800" baseline="0">
              <a:latin typeface="ＭＳ 明朝" panose="02020609040205080304" pitchFamily="17" charset="-128"/>
              <a:ea typeface="ＭＳ 明朝" panose="02020609040205080304" pitchFamily="17" charset="-128"/>
            </a:rPr>
            <a:t>0.72%</a:t>
          </a:r>
          <a:r>
            <a:rPr kumimoji="1" lang="ja-JP" altLang="en-US" sz="1800" baseline="0">
              <a:latin typeface="ＭＳ 明朝" panose="02020609040205080304" pitchFamily="17" charset="-128"/>
              <a:ea typeface="ＭＳ 明朝" panose="02020609040205080304" pitchFamily="17" charset="-128"/>
            </a:rPr>
            <a:t>（対</a:t>
          </a:r>
          <a:r>
            <a:rPr kumimoji="1" lang="en-US" altLang="ja-JP" sz="1800" baseline="0">
              <a:latin typeface="ＭＳ 明朝" panose="02020609040205080304" pitchFamily="17" charset="-128"/>
              <a:ea typeface="ＭＳ 明朝" panose="02020609040205080304" pitchFamily="17" charset="-128"/>
            </a:rPr>
            <a:t>H23</a:t>
          </a:r>
          <a:r>
            <a:rPr kumimoji="1" lang="ja-JP" altLang="en-US" sz="1800" baseline="0">
              <a:latin typeface="ＭＳ 明朝" panose="02020609040205080304" pitchFamily="17" charset="-128"/>
              <a:ea typeface="ＭＳ 明朝" panose="02020609040205080304" pitchFamily="17" charset="-128"/>
            </a:rPr>
            <a:t>比：</a:t>
          </a:r>
          <a:r>
            <a:rPr kumimoji="1" lang="en-US" altLang="ja-JP" sz="1800" baseline="0">
              <a:latin typeface="ＭＳ 明朝" panose="02020609040205080304" pitchFamily="17" charset="-128"/>
              <a:ea typeface="ＭＳ 明朝" panose="02020609040205080304" pitchFamily="17" charset="-128"/>
            </a:rPr>
            <a:t>0.06</a:t>
          </a:r>
          <a:r>
            <a:rPr kumimoji="1" lang="ja-JP" altLang="en-US" sz="1800" baseline="0">
              <a:latin typeface="ＭＳ 明朝" panose="02020609040205080304" pitchFamily="17" charset="-128"/>
              <a:ea typeface="ＭＳ 明朝" panose="02020609040205080304" pitchFamily="17" charset="-128"/>
            </a:rPr>
            <a:t>ﾎﾟｲﾝﾄ 低下）</a:t>
          </a:r>
        </a:p>
      </xdr:txBody>
    </xdr:sp>
    <xdr:clientData/>
  </xdr:twoCellAnchor>
  <xdr:twoCellAnchor editAs="oneCell">
    <xdr:from>
      <xdr:col>0</xdr:col>
      <xdr:colOff>380998</xdr:colOff>
      <xdr:row>39</xdr:row>
      <xdr:rowOff>121225</xdr:rowOff>
    </xdr:from>
    <xdr:to>
      <xdr:col>11</xdr:col>
      <xdr:colOff>865908</xdr:colOff>
      <xdr:row>67</xdr:row>
      <xdr:rowOff>167078</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8" y="11516589"/>
          <a:ext cx="11845637" cy="725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74</xdr:row>
      <xdr:rowOff>0</xdr:rowOff>
    </xdr:from>
    <xdr:to>
      <xdr:col>6</xdr:col>
      <xdr:colOff>0</xdr:colOff>
      <xdr:row>74</xdr:row>
      <xdr:rowOff>255814</xdr:rowOff>
    </xdr:to>
    <xdr:sp macro="" textlink="" fLocksText="0">
      <xdr:nvSpPr>
        <xdr:cNvPr id="2" name="Text Box 1"/>
        <xdr:cNvSpPr txBox="1">
          <a:spLocks noChangeArrowheads="1"/>
        </xdr:cNvSpPr>
      </xdr:nvSpPr>
      <xdr:spPr bwMode="auto">
        <a:xfrm>
          <a:off x="6991350" y="220313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103909</xdr:colOff>
      <xdr:row>48</xdr:row>
      <xdr:rowOff>138545</xdr:rowOff>
    </xdr:from>
    <xdr:to>
      <xdr:col>11</xdr:col>
      <xdr:colOff>392257</xdr:colOff>
      <xdr:row>66</xdr:row>
      <xdr:rowOff>167120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 y="12192000"/>
          <a:ext cx="11943484" cy="4704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15</xdr:row>
      <xdr:rowOff>51954</xdr:rowOff>
    </xdr:from>
    <xdr:to>
      <xdr:col>11</xdr:col>
      <xdr:colOff>796637</xdr:colOff>
      <xdr:row>32</xdr:row>
      <xdr:rowOff>159288</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4052454"/>
          <a:ext cx="12070773" cy="4523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236270</xdr:colOff>
      <xdr:row>16</xdr:row>
      <xdr:rowOff>199158</xdr:rowOff>
    </xdr:from>
    <xdr:to>
      <xdr:col>13</xdr:col>
      <xdr:colOff>432955</xdr:colOff>
      <xdr:row>18</xdr:row>
      <xdr:rowOff>11133</xdr:rowOff>
    </xdr:to>
    <xdr:sp macro="" textlink="">
      <xdr:nvSpPr>
        <xdr:cNvPr id="2" name="テキスト ボックス 1"/>
        <xdr:cNvSpPr txBox="1"/>
      </xdr:nvSpPr>
      <xdr:spPr>
        <a:xfrm>
          <a:off x="5884595" y="4294908"/>
          <a:ext cx="8026235"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299357</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44</xdr:row>
      <xdr:rowOff>25401</xdr:rowOff>
    </xdr:from>
    <xdr:to>
      <xdr:col>12</xdr:col>
      <xdr:colOff>1282700</xdr:colOff>
      <xdr:row>54</xdr:row>
      <xdr:rowOff>122465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10886</xdr:colOff>
      <xdr:row>54</xdr:row>
      <xdr:rowOff>142875</xdr:rowOff>
    </xdr:from>
    <xdr:to>
      <xdr:col>12</xdr:col>
      <xdr:colOff>1285875</xdr:colOff>
      <xdr:row>63</xdr:row>
      <xdr:rowOff>183243</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0.71744</cdr:x>
      <cdr:y>0.02749</cdr:y>
    </cdr:from>
    <cdr:to>
      <cdr:x>1</cdr:x>
      <cdr:y>0.13565</cdr:y>
    </cdr:to>
    <cdr:pic>
      <cdr:nvPicPr>
        <cdr:cNvPr id="2" name="図 1"/>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360489" y="95250"/>
          <a:ext cx="3686492" cy="374793"/>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2"/>
  <sheetViews>
    <sheetView tabSelected="1" view="pageBreakPreview" zoomScale="55" zoomScaleNormal="75" zoomScaleSheetLayoutView="55" workbookViewId="0">
      <selection activeCell="R58" sqref="R58"/>
    </sheetView>
  </sheetViews>
  <sheetFormatPr defaultColWidth="10.875" defaultRowHeight="17.25" x14ac:dyDescent="0.2"/>
  <cols>
    <col min="1" max="1" width="5.75" style="1" customWidth="1"/>
    <col min="2" max="2" width="14.25" style="1" customWidth="1"/>
    <col min="3" max="3" width="14.25" style="2" customWidth="1"/>
    <col min="4" max="8" width="14.25" style="1" customWidth="1"/>
    <col min="9" max="9" width="14.625" style="1" customWidth="1"/>
    <col min="10" max="12" width="14.25" style="1" customWidth="1"/>
    <col min="13" max="13" width="3.375" style="67" customWidth="1"/>
    <col min="14" max="16384" width="10.875" style="1"/>
  </cols>
  <sheetData>
    <row r="1" spans="1:16" ht="17.25" customHeight="1" x14ac:dyDescent="0.2"/>
    <row r="2" spans="1:16" ht="17.25" customHeight="1" x14ac:dyDescent="0.2"/>
    <row r="3" spans="1:16" ht="17.25" customHeight="1" x14ac:dyDescent="0.2"/>
    <row r="4" spans="1:16" s="52" customFormat="1" ht="13.5" customHeight="1" x14ac:dyDescent="0.3">
      <c r="B4" s="493"/>
      <c r="C4" s="493"/>
      <c r="D4" s="493"/>
      <c r="E4" s="493"/>
      <c r="F4" s="493"/>
      <c r="G4" s="39"/>
      <c r="H4" s="39"/>
      <c r="I4" s="39"/>
      <c r="J4" s="39"/>
      <c r="K4" s="39"/>
      <c r="L4" s="39"/>
      <c r="M4" s="68"/>
    </row>
    <row r="5" spans="1:16" s="52" customFormat="1" ht="72.75" customHeight="1" x14ac:dyDescent="0.3">
      <c r="B5" s="494" t="s">
        <v>1</v>
      </c>
      <c r="C5" s="494"/>
      <c r="D5" s="494"/>
      <c r="E5" s="494"/>
      <c r="F5" s="494"/>
      <c r="G5" s="494"/>
      <c r="H5" s="40"/>
      <c r="I5" s="40"/>
      <c r="J5" s="41"/>
      <c r="K5" s="41"/>
      <c r="L5" s="42"/>
      <c r="M5" s="69"/>
    </row>
    <row r="6" spans="1:16" s="52" customFormat="1" ht="21.75" customHeight="1" x14ac:dyDescent="0.3">
      <c r="B6" s="495"/>
      <c r="C6" s="495"/>
      <c r="D6" s="495"/>
      <c r="E6" s="495"/>
      <c r="F6" s="495"/>
      <c r="G6" s="495"/>
      <c r="H6" s="495"/>
      <c r="I6" s="41"/>
      <c r="J6" s="41"/>
      <c r="K6" s="41"/>
      <c r="L6" s="41"/>
      <c r="M6" s="70"/>
    </row>
    <row r="7" spans="1:16" s="52" customFormat="1" ht="30" customHeight="1" x14ac:dyDescent="0.45">
      <c r="B7" s="43"/>
      <c r="C7" s="44"/>
      <c r="D7" s="45" t="s">
        <v>231</v>
      </c>
      <c r="E7" s="46"/>
      <c r="F7" s="47"/>
      <c r="G7" s="44"/>
      <c r="H7" s="48"/>
      <c r="I7" s="41"/>
      <c r="J7" s="41"/>
      <c r="K7" s="41"/>
      <c r="L7" s="41"/>
      <c r="M7" s="70"/>
    </row>
    <row r="8" spans="1:16" s="52" customFormat="1" ht="30" customHeight="1" x14ac:dyDescent="0.45">
      <c r="B8" s="43"/>
      <c r="C8" s="44"/>
      <c r="D8" s="49" t="s">
        <v>232</v>
      </c>
      <c r="E8" s="46"/>
      <c r="F8" s="47"/>
      <c r="G8" s="44"/>
      <c r="H8" s="48"/>
      <c r="I8" s="41"/>
      <c r="J8" s="41"/>
      <c r="K8" s="41"/>
      <c r="L8" s="41"/>
      <c r="M8" s="70"/>
    </row>
    <row r="9" spans="1:16" s="52" customFormat="1" ht="30" customHeight="1" x14ac:dyDescent="0.45">
      <c r="B9" s="43"/>
      <c r="C9" s="44"/>
      <c r="D9" s="49" t="s">
        <v>233</v>
      </c>
      <c r="E9" s="46"/>
      <c r="F9" s="47"/>
      <c r="G9" s="44"/>
      <c r="H9" s="48"/>
      <c r="I9" s="41"/>
      <c r="J9" s="41"/>
      <c r="K9" s="41"/>
      <c r="L9" s="41"/>
      <c r="M9" s="70"/>
    </row>
    <row r="10" spans="1:16" s="52" customFormat="1" ht="28.5" customHeight="1" x14ac:dyDescent="0.45">
      <c r="B10" s="43"/>
      <c r="C10" s="44"/>
      <c r="D10" s="39"/>
      <c r="E10" s="46"/>
      <c r="F10" s="48"/>
      <c r="G10" s="48"/>
      <c r="H10" s="48"/>
      <c r="I10" s="50"/>
      <c r="J10" s="51"/>
      <c r="K10" s="51"/>
      <c r="L10" s="51"/>
      <c r="M10" s="53"/>
      <c r="P10" s="66"/>
    </row>
    <row r="11" spans="1:16" s="54" customFormat="1" ht="25.5" customHeight="1" x14ac:dyDescent="0.15">
      <c r="B11" s="496" t="s">
        <v>0</v>
      </c>
      <c r="C11" s="496"/>
      <c r="D11" s="496"/>
      <c r="E11" s="496"/>
      <c r="F11" s="496"/>
      <c r="G11" s="496"/>
      <c r="H11" s="496"/>
      <c r="I11" s="496"/>
      <c r="J11" s="496"/>
      <c r="K11" s="496"/>
      <c r="L11" s="496"/>
      <c r="M11" s="71"/>
    </row>
    <row r="12" spans="1:16" ht="17.25" customHeight="1" x14ac:dyDescent="0.2"/>
    <row r="13" spans="1:16" s="34" customFormat="1" ht="42" customHeight="1" x14ac:dyDescent="0.2">
      <c r="A13" s="490" t="s">
        <v>348</v>
      </c>
      <c r="B13" s="491"/>
      <c r="C13" s="491"/>
      <c r="D13" s="491"/>
      <c r="E13" s="491"/>
      <c r="F13" s="491"/>
      <c r="G13" s="491"/>
      <c r="H13" s="491"/>
      <c r="I13" s="491"/>
      <c r="J13" s="491"/>
      <c r="K13" s="491"/>
      <c r="L13" s="491"/>
      <c r="M13" s="492"/>
    </row>
    <row r="14" spans="1:16" s="34" customFormat="1" ht="21" customHeight="1" x14ac:dyDescent="0.3">
      <c r="A14" s="85"/>
      <c r="B14" s="84"/>
      <c r="C14" s="84"/>
      <c r="D14" s="84"/>
      <c r="E14" s="84"/>
      <c r="F14" s="84"/>
      <c r="G14" s="84"/>
      <c r="H14" s="84"/>
      <c r="I14" s="84"/>
      <c r="J14" s="84"/>
      <c r="K14" s="84"/>
      <c r="L14" s="84"/>
      <c r="M14" s="84"/>
    </row>
    <row r="15" spans="1:16" s="32" customFormat="1" ht="21" customHeight="1" x14ac:dyDescent="0.2">
      <c r="A15" s="55"/>
      <c r="B15" s="87"/>
      <c r="C15" s="56"/>
      <c r="D15" s="56"/>
      <c r="E15" s="56"/>
      <c r="F15" s="57"/>
      <c r="G15" s="56"/>
      <c r="H15" s="56"/>
      <c r="I15" s="58"/>
      <c r="J15" s="58"/>
      <c r="K15" s="58"/>
      <c r="L15" s="55"/>
      <c r="M15" s="72"/>
    </row>
    <row r="16" spans="1:16" s="32" customFormat="1" ht="21" customHeight="1" x14ac:dyDescent="0.2">
      <c r="A16" s="55"/>
      <c r="B16" s="86"/>
      <c r="C16" s="56"/>
      <c r="D16" s="56"/>
      <c r="E16" s="56"/>
      <c r="F16" s="57"/>
      <c r="G16" s="56"/>
      <c r="H16" s="56"/>
      <c r="I16" s="58"/>
      <c r="J16" s="58"/>
      <c r="K16" s="58"/>
      <c r="L16" s="55"/>
      <c r="M16" s="72"/>
    </row>
    <row r="17" spans="1:15" s="32" customFormat="1" ht="21" customHeight="1" x14ac:dyDescent="0.2">
      <c r="A17" s="55"/>
      <c r="B17" s="86"/>
      <c r="C17" s="56"/>
      <c r="D17" s="56"/>
      <c r="E17" s="56"/>
      <c r="F17" s="57"/>
      <c r="G17" s="56"/>
      <c r="H17" s="56"/>
      <c r="I17" s="58"/>
      <c r="J17" s="58"/>
      <c r="K17" s="58"/>
      <c r="L17" s="55"/>
      <c r="M17" s="72"/>
    </row>
    <row r="18" spans="1:15" s="32" customFormat="1" ht="21" customHeight="1" x14ac:dyDescent="0.2">
      <c r="A18" s="55"/>
      <c r="B18" s="86"/>
      <c r="C18" s="56"/>
      <c r="D18" s="56"/>
      <c r="E18" s="56"/>
      <c r="F18" s="57"/>
      <c r="G18" s="56"/>
      <c r="H18" s="56"/>
      <c r="I18" s="58"/>
      <c r="J18" s="58"/>
      <c r="K18" s="58"/>
      <c r="L18" s="55"/>
      <c r="M18" s="72"/>
    </row>
    <row r="19" spans="1:15" s="32" customFormat="1" ht="21" customHeight="1" x14ac:dyDescent="0.2">
      <c r="A19" s="55"/>
      <c r="B19" s="86"/>
      <c r="C19" s="56"/>
      <c r="D19" s="56"/>
      <c r="E19" s="56"/>
      <c r="F19" s="57"/>
      <c r="G19" s="56"/>
      <c r="H19" s="56"/>
      <c r="I19" s="58"/>
      <c r="J19" s="58"/>
      <c r="K19" s="58"/>
      <c r="L19" s="55"/>
      <c r="M19" s="72"/>
    </row>
    <row r="20" spans="1:15" s="32" customFormat="1" ht="21" customHeight="1" x14ac:dyDescent="0.2">
      <c r="A20" s="88" t="s">
        <v>27</v>
      </c>
      <c r="B20" s="86"/>
      <c r="C20" s="56"/>
      <c r="D20" s="56"/>
      <c r="E20" s="56"/>
      <c r="F20" s="57"/>
      <c r="G20" s="56"/>
      <c r="H20" s="56"/>
      <c r="I20" s="58"/>
      <c r="J20" s="58"/>
      <c r="K20" s="58"/>
      <c r="L20" s="55"/>
      <c r="M20" s="72"/>
    </row>
    <row r="21" spans="1:15" s="33" customFormat="1" ht="21" customHeight="1" x14ac:dyDescent="0.25">
      <c r="B21" s="6"/>
      <c r="C21" s="6"/>
      <c r="D21" s="6"/>
      <c r="E21" s="6"/>
      <c r="F21" s="6"/>
      <c r="G21" s="6"/>
      <c r="H21" s="6"/>
      <c r="I21" s="6"/>
      <c r="J21" s="6"/>
      <c r="K21" s="6"/>
      <c r="L21" s="6"/>
      <c r="M21" s="72"/>
    </row>
    <row r="22" spans="1:15" s="63" customFormat="1" ht="21" customHeight="1" x14ac:dyDescent="0.2">
      <c r="B22" s="88"/>
      <c r="C22" s="64"/>
      <c r="D22" s="65"/>
      <c r="E22" s="65"/>
      <c r="F22" s="65"/>
      <c r="G22" s="65"/>
      <c r="H22" s="65"/>
      <c r="I22" s="65"/>
      <c r="J22" s="65"/>
      <c r="K22" s="65"/>
      <c r="L22" s="65"/>
      <c r="M22" s="73"/>
      <c r="O22" s="88"/>
    </row>
    <row r="23" spans="1:15" s="32" customFormat="1" ht="21" customHeight="1" x14ac:dyDescent="0.2">
      <c r="A23" s="37"/>
      <c r="B23" s="106"/>
      <c r="C23" s="107"/>
      <c r="D23" s="107"/>
      <c r="E23" s="107"/>
      <c r="F23" s="107"/>
      <c r="G23" s="107"/>
      <c r="H23" s="107"/>
      <c r="I23" s="107"/>
      <c r="J23" s="107"/>
      <c r="K23" s="107"/>
      <c r="L23" s="108"/>
      <c r="M23" s="72"/>
      <c r="O23" s="104"/>
    </row>
    <row r="24" spans="1:15" s="63" customFormat="1" ht="21" x14ac:dyDescent="0.2">
      <c r="A24" s="34"/>
      <c r="B24" s="110"/>
      <c r="C24" s="110"/>
      <c r="D24" s="110"/>
      <c r="E24" s="110"/>
      <c r="F24" s="110"/>
      <c r="G24" s="110"/>
      <c r="H24" s="110"/>
      <c r="I24" s="110"/>
      <c r="J24" s="110"/>
      <c r="K24" s="110"/>
      <c r="L24" s="108"/>
      <c r="M24" s="73"/>
      <c r="O24" s="89"/>
    </row>
    <row r="25" spans="1:15" s="32" customFormat="1" ht="21" customHeight="1" x14ac:dyDescent="0.2">
      <c r="A25" s="37"/>
      <c r="B25" s="111"/>
      <c r="C25" s="112"/>
      <c r="D25" s="113"/>
      <c r="E25" s="114"/>
      <c r="F25" s="114"/>
      <c r="G25" s="114"/>
      <c r="H25" s="114"/>
      <c r="I25" s="113"/>
      <c r="J25" s="113"/>
      <c r="K25" s="113"/>
      <c r="L25" s="108"/>
      <c r="M25" s="72"/>
      <c r="O25" s="89"/>
    </row>
    <row r="26" spans="1:15" s="63" customFormat="1" ht="21" customHeight="1" x14ac:dyDescent="0.2">
      <c r="A26" s="37"/>
      <c r="B26" s="115"/>
      <c r="C26" s="112"/>
      <c r="D26" s="113"/>
      <c r="E26" s="114"/>
      <c r="F26" s="114"/>
      <c r="G26" s="114"/>
      <c r="H26" s="114"/>
      <c r="I26" s="113"/>
      <c r="J26" s="113"/>
      <c r="K26" s="113"/>
      <c r="L26" s="108"/>
      <c r="M26" s="73"/>
      <c r="O26" s="89"/>
    </row>
    <row r="27" spans="1:15" s="32" customFormat="1" ht="21" customHeight="1" x14ac:dyDescent="0.2">
      <c r="A27" s="37"/>
      <c r="B27" s="116"/>
      <c r="C27" s="117"/>
      <c r="D27" s="117"/>
      <c r="E27" s="117"/>
      <c r="F27" s="117"/>
      <c r="G27" s="117"/>
      <c r="H27" s="117"/>
      <c r="I27" s="117"/>
      <c r="J27" s="117"/>
      <c r="K27" s="117"/>
      <c r="L27" s="117"/>
      <c r="M27" s="72"/>
      <c r="O27" s="89"/>
    </row>
    <row r="28" spans="1:15" s="32" customFormat="1" ht="21" customHeight="1" x14ac:dyDescent="0.2">
      <c r="A28" s="37" t="s">
        <v>2</v>
      </c>
      <c r="B28" s="118"/>
      <c r="C28" s="114"/>
      <c r="D28" s="119"/>
      <c r="E28" s="119"/>
      <c r="F28" s="119"/>
      <c r="G28" s="119"/>
      <c r="H28" s="119"/>
      <c r="I28" s="119"/>
      <c r="J28" s="119"/>
      <c r="K28" s="119"/>
      <c r="L28" s="108"/>
      <c r="M28" s="90"/>
      <c r="O28" s="89"/>
    </row>
    <row r="29" spans="1:15" s="34" customFormat="1" ht="21" customHeight="1" x14ac:dyDescent="0.2">
      <c r="A29" s="157" t="s">
        <v>9</v>
      </c>
      <c r="B29" s="114"/>
      <c r="C29" s="114"/>
      <c r="D29" s="114"/>
      <c r="E29" s="114"/>
      <c r="F29" s="114"/>
      <c r="G29" s="114"/>
      <c r="H29" s="114"/>
      <c r="I29" s="120"/>
      <c r="J29" s="120"/>
      <c r="K29" s="120"/>
      <c r="L29" s="108"/>
      <c r="M29" s="91"/>
      <c r="O29" s="89"/>
    </row>
    <row r="30" spans="1:15" s="32" customFormat="1" ht="21" customHeight="1" x14ac:dyDescent="0.2">
      <c r="A30" s="37" t="s">
        <v>28</v>
      </c>
      <c r="B30" s="110"/>
      <c r="C30" s="110"/>
      <c r="D30" s="121"/>
      <c r="E30" s="121"/>
      <c r="F30" s="121"/>
      <c r="G30" s="121"/>
      <c r="H30" s="121"/>
      <c r="I30" s="122"/>
      <c r="J30" s="122"/>
      <c r="K30" s="122"/>
      <c r="L30" s="108"/>
      <c r="M30" s="91"/>
      <c r="O30" s="89"/>
    </row>
    <row r="31" spans="1:15" s="32" customFormat="1" ht="21" customHeight="1" x14ac:dyDescent="0.2">
      <c r="A31" s="37" t="s">
        <v>29</v>
      </c>
      <c r="B31" s="110"/>
      <c r="C31" s="110"/>
      <c r="D31" s="121"/>
      <c r="E31" s="121"/>
      <c r="F31" s="121"/>
      <c r="G31" s="121"/>
      <c r="H31" s="121"/>
      <c r="I31" s="122"/>
      <c r="J31" s="122"/>
      <c r="K31" s="122"/>
      <c r="L31" s="108"/>
      <c r="M31" s="91"/>
      <c r="O31" s="94"/>
    </row>
    <row r="32" spans="1:15" s="32" customFormat="1" ht="21" customHeight="1" x14ac:dyDescent="0.2">
      <c r="A32" s="37" t="s">
        <v>25</v>
      </c>
      <c r="B32" s="110"/>
      <c r="C32" s="123"/>
      <c r="D32" s="121"/>
      <c r="E32" s="121"/>
      <c r="F32" s="121"/>
      <c r="G32" s="121"/>
      <c r="H32" s="121"/>
      <c r="I32" s="122"/>
      <c r="J32" s="122"/>
      <c r="K32" s="122"/>
      <c r="L32" s="108"/>
      <c r="M32" s="91"/>
      <c r="O32" s="89"/>
    </row>
    <row r="33" spans="1:15" s="32" customFormat="1" ht="21" customHeight="1" x14ac:dyDescent="0.2">
      <c r="A33" s="37" t="s">
        <v>26</v>
      </c>
      <c r="B33" s="110"/>
      <c r="C33" s="110"/>
      <c r="D33" s="121"/>
      <c r="E33" s="121"/>
      <c r="F33" s="121"/>
      <c r="G33" s="121"/>
      <c r="H33" s="121"/>
      <c r="I33" s="122"/>
      <c r="J33" s="122"/>
      <c r="K33" s="122"/>
      <c r="L33" s="108"/>
      <c r="M33" s="92"/>
      <c r="O33" s="94"/>
    </row>
    <row r="34" spans="1:15" s="5" customFormat="1" ht="21" customHeight="1" x14ac:dyDescent="0.2">
      <c r="A34" s="37" t="s">
        <v>30</v>
      </c>
      <c r="B34" s="110"/>
      <c r="C34" s="110"/>
      <c r="D34" s="121"/>
      <c r="E34" s="121"/>
      <c r="F34" s="121"/>
      <c r="G34" s="121"/>
      <c r="H34" s="121"/>
      <c r="I34" s="122"/>
      <c r="J34" s="122"/>
      <c r="K34" s="122"/>
      <c r="L34" s="108"/>
      <c r="M34" s="92"/>
      <c r="O34" s="94"/>
    </row>
    <row r="35" spans="1:15" s="5" customFormat="1" ht="21" customHeight="1" x14ac:dyDescent="0.2">
      <c r="A35" s="37"/>
      <c r="B35" s="110"/>
      <c r="C35" s="110"/>
      <c r="D35" s="121"/>
      <c r="E35" s="121"/>
      <c r="F35" s="121"/>
      <c r="G35" s="121"/>
      <c r="H35" s="121"/>
      <c r="I35" s="122"/>
      <c r="J35" s="122"/>
      <c r="K35" s="122"/>
      <c r="L35" s="108"/>
      <c r="M35" s="92"/>
      <c r="O35" s="94"/>
    </row>
    <row r="36" spans="1:15" s="5" customFormat="1" ht="21" customHeight="1" x14ac:dyDescent="0.2">
      <c r="B36" s="110"/>
      <c r="C36" s="110"/>
      <c r="D36" s="124"/>
      <c r="E36" s="124"/>
      <c r="F36" s="124"/>
      <c r="G36" s="124"/>
      <c r="H36" s="124"/>
      <c r="I36" s="125"/>
      <c r="J36" s="122"/>
      <c r="K36" s="122"/>
      <c r="L36" s="108"/>
      <c r="M36" s="92"/>
      <c r="O36" s="94"/>
    </row>
    <row r="37" spans="1:15" s="5" customFormat="1" ht="21" customHeight="1" x14ac:dyDescent="0.2">
      <c r="A37" s="88" t="s">
        <v>3</v>
      </c>
      <c r="B37" s="110"/>
      <c r="C37" s="110"/>
      <c r="D37" s="121"/>
      <c r="E37" s="121"/>
      <c r="F37" s="121"/>
      <c r="G37" s="121"/>
      <c r="H37" s="121"/>
      <c r="I37" s="122"/>
      <c r="J37" s="122"/>
      <c r="K37" s="122"/>
      <c r="L37" s="108"/>
      <c r="M37" s="93"/>
      <c r="O37" s="97"/>
    </row>
    <row r="38" spans="1:15" s="4" customFormat="1" ht="21" customHeight="1" x14ac:dyDescent="0.2">
      <c r="A38" s="81" t="s">
        <v>4</v>
      </c>
      <c r="B38" s="110"/>
      <c r="C38" s="110"/>
      <c r="D38" s="121"/>
      <c r="E38" s="121"/>
      <c r="F38" s="121"/>
      <c r="G38" s="121"/>
      <c r="H38" s="121"/>
      <c r="I38" s="122"/>
      <c r="J38" s="122"/>
      <c r="K38" s="122"/>
      <c r="L38" s="108"/>
      <c r="M38" s="93"/>
      <c r="O38" s="98"/>
    </row>
    <row r="39" spans="1:15" s="4" customFormat="1" ht="21" customHeight="1" x14ac:dyDescent="0.2">
      <c r="A39" s="37"/>
      <c r="B39" s="110"/>
      <c r="C39" s="110"/>
      <c r="D39" s="121"/>
      <c r="E39" s="121"/>
      <c r="F39" s="121"/>
      <c r="G39" s="121"/>
      <c r="H39" s="121"/>
      <c r="I39" s="122"/>
      <c r="J39" s="125"/>
      <c r="K39" s="125"/>
      <c r="L39" s="108"/>
      <c r="M39" s="93"/>
      <c r="O39" s="103"/>
    </row>
    <row r="40" spans="1:15" s="4" customFormat="1" ht="21" customHeight="1" x14ac:dyDescent="0.2">
      <c r="A40" s="37"/>
      <c r="B40" s="110"/>
      <c r="C40" s="156" t="s">
        <v>14</v>
      </c>
      <c r="D40" s="121"/>
      <c r="E40" s="121"/>
      <c r="F40" s="121"/>
      <c r="G40" s="121"/>
      <c r="H40" s="121"/>
      <c r="I40" s="122"/>
      <c r="J40" s="122"/>
      <c r="K40" s="122"/>
      <c r="L40" s="108"/>
      <c r="M40" s="99"/>
    </row>
    <row r="41" spans="1:15" s="4" customFormat="1" ht="21" customHeight="1" x14ac:dyDescent="0.2">
      <c r="A41" s="81"/>
      <c r="B41" s="110"/>
      <c r="C41" s="110"/>
      <c r="D41" s="121"/>
      <c r="E41" s="121"/>
      <c r="F41" s="121"/>
      <c r="G41" s="121"/>
      <c r="H41" s="121"/>
      <c r="I41" s="122"/>
      <c r="J41" s="122"/>
      <c r="K41" s="122"/>
      <c r="L41" s="108"/>
      <c r="M41" s="99"/>
    </row>
    <row r="42" spans="1:15" s="4" customFormat="1" ht="21" customHeight="1" x14ac:dyDescent="0.2">
      <c r="A42" s="37"/>
      <c r="B42" s="110"/>
      <c r="C42" s="110"/>
      <c r="D42" s="121"/>
      <c r="E42" s="121"/>
      <c r="F42" s="121"/>
      <c r="G42" s="121"/>
      <c r="H42" s="121"/>
      <c r="I42" s="122"/>
      <c r="J42" s="122"/>
      <c r="K42" s="122"/>
      <c r="L42" s="108"/>
      <c r="M42" s="99"/>
    </row>
    <row r="43" spans="1:15" s="4" customFormat="1" ht="21" customHeight="1" x14ac:dyDescent="0.2">
      <c r="A43" s="37"/>
      <c r="B43" s="110"/>
      <c r="C43" s="156"/>
      <c r="D43" s="121"/>
      <c r="E43" s="121"/>
      <c r="F43" s="121"/>
      <c r="G43" s="121"/>
      <c r="H43" s="121"/>
      <c r="I43" s="122"/>
      <c r="J43" s="122"/>
      <c r="K43" s="122"/>
      <c r="L43" s="108"/>
      <c r="M43" s="99"/>
    </row>
    <row r="44" spans="1:15" s="32" customFormat="1" ht="21" customHeight="1" x14ac:dyDescent="0.2">
      <c r="A44" s="79"/>
      <c r="B44" s="97"/>
      <c r="C44" s="97"/>
      <c r="D44" s="97"/>
      <c r="E44" s="97"/>
      <c r="F44" s="97"/>
      <c r="G44" s="97"/>
      <c r="H44" s="97"/>
      <c r="I44" s="97"/>
      <c r="J44" s="97"/>
      <c r="K44" s="97"/>
      <c r="L44" s="97"/>
      <c r="M44" s="99"/>
    </row>
    <row r="45" spans="1:15" s="8" customFormat="1" ht="18.75" x14ac:dyDescent="0.2">
      <c r="A45" s="79"/>
      <c r="B45" s="96"/>
      <c r="D45" s="97"/>
      <c r="E45" s="97"/>
      <c r="F45" s="97"/>
      <c r="G45" s="97"/>
      <c r="H45" s="96"/>
      <c r="I45" s="97"/>
      <c r="J45" s="97"/>
      <c r="K45" s="97"/>
      <c r="L45" s="97"/>
      <c r="M45" s="99"/>
    </row>
    <row r="46" spans="1:15" s="8" customFormat="1" ht="21" customHeight="1" x14ac:dyDescent="0.2">
      <c r="A46" s="79"/>
      <c r="B46" s="97"/>
      <c r="C46" s="97"/>
      <c r="D46" s="97"/>
      <c r="E46" s="97"/>
      <c r="F46" s="97"/>
      <c r="G46" s="97"/>
      <c r="H46" s="97"/>
      <c r="I46" s="97"/>
      <c r="J46" s="97"/>
      <c r="K46" s="97"/>
      <c r="L46" s="97"/>
      <c r="M46" s="99"/>
    </row>
    <row r="47" spans="1:15" s="35" customFormat="1" ht="21" customHeight="1" x14ac:dyDescent="0.2">
      <c r="A47" s="79"/>
      <c r="B47" s="97"/>
      <c r="C47" s="97"/>
      <c r="D47" s="97"/>
      <c r="E47" s="97"/>
      <c r="F47" s="97"/>
      <c r="G47" s="97"/>
      <c r="H47" s="97"/>
      <c r="I47" s="97"/>
      <c r="J47" s="97"/>
      <c r="K47" s="97"/>
      <c r="L47" s="97"/>
      <c r="M47" s="99"/>
    </row>
    <row r="48" spans="1:15" s="36" customFormat="1" ht="21" customHeight="1" x14ac:dyDescent="0.2">
      <c r="A48" s="79"/>
      <c r="B48" s="97"/>
      <c r="C48" s="97"/>
      <c r="D48" s="97"/>
      <c r="E48" s="97"/>
      <c r="F48" s="97"/>
      <c r="G48" s="97"/>
      <c r="H48" s="97"/>
      <c r="I48" s="97"/>
      <c r="J48" s="97"/>
      <c r="K48" s="97"/>
      <c r="L48" s="97"/>
      <c r="M48" s="99"/>
    </row>
    <row r="49" spans="1:13" s="32" customFormat="1" ht="21" customHeight="1" x14ac:dyDescent="0.2">
      <c r="A49" s="78"/>
      <c r="B49" s="97"/>
      <c r="C49" s="97"/>
      <c r="D49" s="97"/>
      <c r="E49" s="97"/>
      <c r="F49" s="97"/>
      <c r="G49" s="97"/>
      <c r="H49" s="97"/>
      <c r="I49" s="97"/>
      <c r="J49" s="97"/>
      <c r="K49" s="97"/>
      <c r="L49" s="97"/>
      <c r="M49" s="99"/>
    </row>
    <row r="50" spans="1:13" s="32" customFormat="1" ht="21" customHeight="1" x14ac:dyDescent="0.2">
      <c r="A50" s="78"/>
      <c r="B50" s="97"/>
      <c r="C50" s="97"/>
      <c r="D50" s="97"/>
      <c r="E50" s="97"/>
      <c r="F50" s="97"/>
      <c r="G50" s="97"/>
      <c r="H50" s="97"/>
      <c r="I50" s="97"/>
      <c r="J50" s="97"/>
      <c r="K50" s="97"/>
      <c r="L50" s="97"/>
      <c r="M50" s="99"/>
    </row>
    <row r="51" spans="1:13" s="32" customFormat="1" ht="21" customHeight="1" x14ac:dyDescent="0.2">
      <c r="A51" s="78"/>
      <c r="B51" s="100"/>
      <c r="C51" s="100"/>
      <c r="D51" s="100"/>
      <c r="E51" s="100"/>
      <c r="F51" s="100"/>
      <c r="G51" s="100"/>
      <c r="H51" s="100"/>
      <c r="I51" s="100"/>
      <c r="J51" s="100"/>
      <c r="K51" s="100"/>
      <c r="L51" s="100"/>
      <c r="M51" s="99"/>
    </row>
    <row r="52" spans="1:13" s="32" customFormat="1" ht="21" customHeight="1" x14ac:dyDescent="0.2">
      <c r="A52" s="78"/>
      <c r="B52" s="100"/>
      <c r="C52" s="100"/>
      <c r="D52" s="100"/>
      <c r="E52" s="100"/>
      <c r="F52" s="100"/>
      <c r="G52" s="100"/>
      <c r="H52" s="100"/>
      <c r="I52" s="100"/>
      <c r="J52" s="100"/>
      <c r="K52" s="100"/>
      <c r="L52" s="100"/>
      <c r="M52" s="99"/>
    </row>
    <row r="53" spans="1:13" s="32" customFormat="1" ht="21" customHeight="1" x14ac:dyDescent="0.2">
      <c r="A53" s="78"/>
      <c r="B53" s="101"/>
      <c r="C53" s="95"/>
      <c r="D53" s="95"/>
      <c r="E53" s="95"/>
      <c r="F53" s="95"/>
      <c r="G53" s="95"/>
      <c r="H53" s="100"/>
      <c r="I53" s="100"/>
      <c r="J53" s="97"/>
      <c r="K53" s="95"/>
      <c r="L53" s="100"/>
      <c r="M53" s="99"/>
    </row>
    <row r="54" spans="1:13" s="32" customFormat="1" ht="21" customHeight="1" x14ac:dyDescent="0.2">
      <c r="A54" s="78"/>
      <c r="B54" s="101"/>
      <c r="C54" s="95"/>
      <c r="D54" s="95"/>
      <c r="E54" s="95"/>
      <c r="F54" s="95"/>
      <c r="G54" s="95"/>
      <c r="H54" s="100"/>
      <c r="I54" s="100"/>
      <c r="J54" s="97"/>
      <c r="K54" s="95"/>
      <c r="L54" s="100"/>
      <c r="M54" s="99"/>
    </row>
    <row r="55" spans="1:13" s="32" customFormat="1" ht="21" customHeight="1" x14ac:dyDescent="0.2">
      <c r="A55" s="78"/>
      <c r="B55" s="101"/>
      <c r="C55" s="95"/>
      <c r="D55" s="95"/>
      <c r="E55" s="95"/>
      <c r="F55" s="95"/>
      <c r="G55" s="95"/>
      <c r="H55" s="95"/>
      <c r="I55" s="95"/>
      <c r="J55" s="95"/>
      <c r="K55" s="95"/>
      <c r="L55" s="100"/>
      <c r="M55" s="99"/>
    </row>
    <row r="56" spans="1:13" s="35" customFormat="1" ht="21" customHeight="1" x14ac:dyDescent="0.2">
      <c r="A56" s="78"/>
      <c r="B56" s="101"/>
      <c r="C56" s="95"/>
      <c r="D56" s="95"/>
      <c r="E56" s="95"/>
      <c r="F56" s="95"/>
      <c r="G56" s="95"/>
      <c r="H56" s="95"/>
      <c r="I56" s="95"/>
      <c r="J56" s="95"/>
      <c r="K56" s="95"/>
      <c r="L56" s="100"/>
      <c r="M56" s="99"/>
    </row>
    <row r="57" spans="1:13" s="35" customFormat="1" ht="21" customHeight="1" x14ac:dyDescent="0.2">
      <c r="A57" s="78"/>
      <c r="B57" s="101"/>
      <c r="C57" s="95"/>
      <c r="D57" s="95"/>
      <c r="E57" s="95"/>
      <c r="F57" s="95"/>
      <c r="G57" s="95"/>
      <c r="H57" s="95"/>
      <c r="I57" s="95"/>
      <c r="J57" s="95"/>
      <c r="K57" s="95"/>
      <c r="L57" s="100"/>
      <c r="M57" s="99"/>
    </row>
    <row r="58" spans="1:13" s="35" customFormat="1" ht="21" customHeight="1" x14ac:dyDescent="0.2">
      <c r="A58" s="78"/>
      <c r="B58" s="101"/>
      <c r="C58" s="95"/>
      <c r="D58" s="95"/>
      <c r="E58" s="95"/>
      <c r="F58" s="95"/>
      <c r="G58" s="95"/>
      <c r="H58" s="95"/>
      <c r="I58" s="95"/>
      <c r="J58" s="95"/>
      <c r="K58" s="95"/>
      <c r="L58" s="100"/>
      <c r="M58" s="99"/>
    </row>
    <row r="59" spans="1:13" s="35" customFormat="1" ht="21" customHeight="1" x14ac:dyDescent="0.2">
      <c r="A59" s="78"/>
      <c r="B59" s="101"/>
      <c r="C59" s="95"/>
      <c r="D59" s="95"/>
      <c r="E59" s="95"/>
      <c r="F59" s="95"/>
      <c r="G59" s="95"/>
      <c r="H59" s="95"/>
      <c r="I59" s="95"/>
      <c r="J59" s="95"/>
      <c r="K59" s="95"/>
      <c r="L59" s="100"/>
      <c r="M59" s="99"/>
    </row>
    <row r="60" spans="1:13" s="35" customFormat="1" ht="21" customHeight="1" x14ac:dyDescent="0.2">
      <c r="A60" s="78"/>
      <c r="B60" s="101"/>
      <c r="C60" s="95"/>
      <c r="D60" s="95"/>
      <c r="E60" s="95"/>
      <c r="F60" s="95"/>
      <c r="G60" s="95"/>
      <c r="H60" s="95"/>
      <c r="I60" s="95"/>
      <c r="J60" s="95"/>
      <c r="K60" s="95"/>
      <c r="L60" s="100"/>
      <c r="M60" s="99"/>
    </row>
    <row r="61" spans="1:13" s="35" customFormat="1" ht="21" customHeight="1" x14ac:dyDescent="0.2">
      <c r="A61" s="78"/>
      <c r="B61" s="101"/>
      <c r="C61" s="95"/>
      <c r="D61" s="95"/>
      <c r="E61" s="95"/>
      <c r="F61" s="95"/>
      <c r="G61" s="95"/>
      <c r="H61" s="95"/>
      <c r="I61" s="95"/>
      <c r="J61" s="95"/>
      <c r="K61" s="95"/>
      <c r="L61" s="100"/>
      <c r="M61" s="99"/>
    </row>
    <row r="62" spans="1:13" s="35" customFormat="1" ht="21" customHeight="1" x14ac:dyDescent="0.2">
      <c r="A62" s="77"/>
      <c r="B62" s="101"/>
      <c r="C62" s="95"/>
      <c r="D62" s="95"/>
      <c r="E62" s="95"/>
      <c r="F62" s="95"/>
      <c r="G62" s="95"/>
      <c r="H62" s="95"/>
      <c r="I62" s="95"/>
      <c r="J62" s="95"/>
      <c r="K62" s="95"/>
      <c r="L62" s="100"/>
      <c r="M62" s="99"/>
    </row>
    <row r="63" spans="1:13" s="35" customFormat="1" ht="21" customHeight="1" x14ac:dyDescent="0.2">
      <c r="A63" s="78"/>
      <c r="B63" s="101"/>
      <c r="C63" s="95"/>
      <c r="D63" s="95"/>
      <c r="E63" s="95"/>
      <c r="F63" s="95"/>
      <c r="G63" s="95"/>
      <c r="H63" s="95"/>
      <c r="I63" s="95"/>
      <c r="J63" s="95"/>
      <c r="K63" s="95"/>
      <c r="L63" s="100"/>
      <c r="M63" s="99"/>
    </row>
    <row r="64" spans="1:13" s="35" customFormat="1" ht="21" customHeight="1" x14ac:dyDescent="0.2">
      <c r="A64" s="78"/>
      <c r="B64" s="101"/>
      <c r="C64" s="95"/>
      <c r="D64" s="95"/>
      <c r="E64" s="95"/>
      <c r="F64" s="95"/>
      <c r="G64" s="95"/>
      <c r="H64" s="95"/>
      <c r="I64" s="95"/>
      <c r="J64" s="95"/>
      <c r="K64" s="95"/>
      <c r="L64" s="100"/>
      <c r="M64" s="99"/>
    </row>
    <row r="65" spans="1:13" ht="18.75" x14ac:dyDescent="0.2">
      <c r="A65" s="60"/>
      <c r="B65" s="101"/>
      <c r="C65" s="83"/>
      <c r="D65" s="83"/>
      <c r="E65" s="83"/>
      <c r="F65" s="83"/>
      <c r="G65" s="83"/>
      <c r="H65" s="83"/>
      <c r="I65" s="83"/>
      <c r="J65" s="83"/>
      <c r="K65" s="83"/>
      <c r="L65" s="102"/>
      <c r="M65" s="99"/>
    </row>
    <row r="66" spans="1:13" ht="18.75" x14ac:dyDescent="0.2">
      <c r="A66" s="60"/>
      <c r="B66" s="101"/>
      <c r="C66" s="83"/>
      <c r="D66" s="83"/>
      <c r="E66" s="83"/>
      <c r="F66" s="83"/>
      <c r="G66" s="83"/>
      <c r="H66" s="83"/>
      <c r="I66" s="83"/>
      <c r="J66" s="83"/>
      <c r="K66" s="83"/>
      <c r="L66" s="102"/>
      <c r="M66" s="99"/>
    </row>
    <row r="67" spans="1:13" ht="18.75" x14ac:dyDescent="0.2">
      <c r="A67" s="60"/>
      <c r="B67" s="101"/>
      <c r="C67" s="83"/>
      <c r="D67" s="83"/>
      <c r="E67" s="83"/>
      <c r="F67" s="83"/>
      <c r="G67" s="83"/>
      <c r="H67" s="83"/>
      <c r="I67" s="83"/>
      <c r="J67" s="83"/>
      <c r="K67" s="83"/>
      <c r="L67" s="102"/>
      <c r="M67" s="99"/>
    </row>
    <row r="68" spans="1:13" ht="18.75" x14ac:dyDescent="0.2">
      <c r="A68" s="60"/>
      <c r="B68" s="101"/>
      <c r="C68" s="83"/>
      <c r="D68" s="83"/>
      <c r="E68" s="83"/>
      <c r="F68" s="83"/>
      <c r="G68" s="83"/>
      <c r="H68" s="83"/>
      <c r="I68" s="83"/>
      <c r="J68" s="83"/>
      <c r="K68" s="83"/>
      <c r="L68" s="102"/>
      <c r="M68" s="99"/>
    </row>
    <row r="69" spans="1:13" ht="18.75" x14ac:dyDescent="0.2">
      <c r="A69" s="60"/>
      <c r="B69" s="62"/>
      <c r="C69" s="83"/>
      <c r="D69" s="83"/>
      <c r="E69" s="83"/>
      <c r="F69" s="83"/>
      <c r="G69" s="83"/>
      <c r="H69" s="83"/>
      <c r="I69" s="83"/>
      <c r="J69" s="83"/>
      <c r="K69" s="83"/>
      <c r="L69" s="83"/>
      <c r="M69" s="99"/>
    </row>
    <row r="70" spans="1:13" ht="18.75" x14ac:dyDescent="0.2">
      <c r="A70" s="60"/>
      <c r="B70" s="101"/>
      <c r="C70" s="83"/>
      <c r="D70" s="83"/>
      <c r="E70" s="83"/>
      <c r="F70" s="83"/>
      <c r="G70" s="83"/>
      <c r="H70" s="83"/>
      <c r="I70" s="83"/>
      <c r="J70" s="83"/>
      <c r="K70" s="83"/>
      <c r="L70" s="102"/>
      <c r="M70" s="99"/>
    </row>
    <row r="71" spans="1:13" ht="18.75" x14ac:dyDescent="0.2">
      <c r="A71" s="60"/>
      <c r="B71" s="60"/>
      <c r="C71" s="61"/>
      <c r="D71" s="61"/>
      <c r="E71" s="61"/>
      <c r="F71" s="61"/>
      <c r="G71" s="61"/>
      <c r="H71" s="61"/>
      <c r="I71" s="61"/>
      <c r="J71" s="61"/>
      <c r="K71" s="61"/>
      <c r="L71" s="59"/>
      <c r="M71" s="74"/>
    </row>
    <row r="72" spans="1:13" ht="18.75" x14ac:dyDescent="0.2">
      <c r="A72" s="60"/>
      <c r="B72" s="60"/>
      <c r="C72" s="61"/>
      <c r="D72" s="61"/>
      <c r="E72" s="61"/>
      <c r="F72" s="61"/>
      <c r="G72" s="61"/>
      <c r="H72" s="61"/>
      <c r="I72" s="61"/>
      <c r="J72" s="61"/>
      <c r="K72" s="61"/>
      <c r="L72" s="59"/>
      <c r="M72" s="74"/>
    </row>
  </sheetData>
  <mergeCells count="5">
    <mergeCell ref="A13:M13"/>
    <mergeCell ref="B4:F4"/>
    <mergeCell ref="B5:G5"/>
    <mergeCell ref="B6:H6"/>
    <mergeCell ref="B11:L11"/>
  </mergeCells>
  <phoneticPr fontId="3"/>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view="pageBreakPreview" zoomScale="55" zoomScaleNormal="50" zoomScaleSheetLayoutView="55" workbookViewId="0">
      <selection activeCell="P50" sqref="P50"/>
    </sheetView>
  </sheetViews>
  <sheetFormatPr defaultRowHeight="24.75" customHeight="1" x14ac:dyDescent="0.2"/>
  <cols>
    <col min="1" max="1" width="9.875" style="6" customWidth="1"/>
    <col min="2" max="11" width="14.25" style="6" customWidth="1"/>
    <col min="12" max="12" width="10.625" style="6" customWidth="1"/>
    <col min="13" max="14" width="3.375" style="6" customWidth="1"/>
    <col min="15" max="16384" width="9" style="6"/>
  </cols>
  <sheetData>
    <row r="1" spans="1:29" ht="24.75" customHeight="1" x14ac:dyDescent="0.2">
      <c r="A1" s="108" t="s">
        <v>351</v>
      </c>
    </row>
    <row r="2" spans="1:29" ht="24.75" customHeight="1" x14ac:dyDescent="0.2">
      <c r="A2" s="108" t="s">
        <v>5</v>
      </c>
    </row>
    <row r="3" spans="1:29" s="63" customFormat="1" ht="21" customHeight="1" x14ac:dyDescent="0.2">
      <c r="A3" s="108" t="s">
        <v>6</v>
      </c>
      <c r="B3" s="88"/>
      <c r="C3" s="64"/>
      <c r="D3" s="65"/>
      <c r="E3" s="65"/>
      <c r="F3" s="65"/>
      <c r="G3" s="65"/>
      <c r="H3" s="65"/>
      <c r="I3" s="65"/>
      <c r="J3" s="65"/>
      <c r="K3" s="65"/>
      <c r="L3" s="65"/>
      <c r="M3" s="73"/>
    </row>
    <row r="4" spans="1:29" s="32" customFormat="1" ht="21" customHeight="1" x14ac:dyDescent="0.2">
      <c r="A4" s="108" t="s">
        <v>10</v>
      </c>
      <c r="B4" s="106"/>
      <c r="C4" s="107"/>
      <c r="D4" s="107"/>
      <c r="E4" s="107"/>
      <c r="F4" s="107"/>
      <c r="G4" s="107"/>
      <c r="H4" s="107"/>
      <c r="I4" s="107"/>
      <c r="J4" s="107"/>
      <c r="K4" s="107"/>
      <c r="L4" s="108"/>
      <c r="M4" s="109"/>
      <c r="N4" s="3"/>
      <c r="Y4" s="7"/>
      <c r="Z4" s="7"/>
      <c r="AA4" s="7"/>
      <c r="AB4" s="7"/>
      <c r="AC4" s="7"/>
    </row>
    <row r="5" spans="1:29" s="32" customFormat="1" ht="21" customHeight="1" x14ac:dyDescent="0.2">
      <c r="A5" s="108" t="s">
        <v>11</v>
      </c>
      <c r="B5" s="110"/>
      <c r="C5" s="110"/>
      <c r="D5" s="110"/>
      <c r="E5" s="110"/>
      <c r="F5" s="110"/>
      <c r="G5" s="110"/>
      <c r="H5" s="110"/>
      <c r="I5" s="110"/>
      <c r="J5" s="110"/>
      <c r="K5" s="110"/>
      <c r="L5" s="108"/>
      <c r="M5" s="109"/>
      <c r="N5" s="3"/>
      <c r="Y5" s="7"/>
      <c r="Z5" s="7"/>
      <c r="AA5" s="7"/>
      <c r="AB5" s="7"/>
      <c r="AC5" s="7"/>
    </row>
    <row r="6" spans="1:29" s="8" customFormat="1" ht="21" customHeight="1" x14ac:dyDescent="0.2">
      <c r="A6" s="108"/>
      <c r="B6" s="111"/>
      <c r="C6" s="112"/>
      <c r="D6" s="113"/>
      <c r="E6" s="114"/>
      <c r="F6" s="114"/>
      <c r="G6" s="114"/>
      <c r="H6" s="114"/>
      <c r="I6" s="113"/>
      <c r="J6" s="113"/>
      <c r="K6" s="113"/>
      <c r="L6" s="108"/>
      <c r="M6" s="109"/>
    </row>
    <row r="7" spans="1:29" s="8" customFormat="1" ht="21" customHeight="1" x14ac:dyDescent="0.2">
      <c r="A7" s="108" t="s">
        <v>12</v>
      </c>
      <c r="B7" s="115"/>
      <c r="C7" s="112"/>
      <c r="D7" s="113"/>
      <c r="E7" s="114"/>
      <c r="F7" s="114"/>
      <c r="G7" s="114"/>
      <c r="H7" s="114"/>
      <c r="I7" s="113"/>
      <c r="J7" s="113"/>
      <c r="K7" s="113"/>
      <c r="L7" s="108"/>
      <c r="M7" s="109"/>
    </row>
    <row r="8" spans="1:29" s="3" customFormat="1" ht="21" customHeight="1" x14ac:dyDescent="0.2">
      <c r="A8" s="108" t="s">
        <v>7</v>
      </c>
      <c r="B8" s="116"/>
      <c r="C8" s="117"/>
      <c r="D8" s="117"/>
      <c r="E8" s="117"/>
      <c r="F8" s="117"/>
      <c r="G8" s="117"/>
      <c r="H8" s="117"/>
      <c r="I8" s="117"/>
      <c r="J8" s="117"/>
      <c r="K8" s="117"/>
      <c r="L8" s="117"/>
      <c r="M8" s="109"/>
    </row>
    <row r="9" spans="1:29" s="3" customFormat="1" ht="21" customHeight="1" x14ac:dyDescent="0.2">
      <c r="A9" s="108" t="s">
        <v>8</v>
      </c>
      <c r="B9" s="115"/>
      <c r="C9" s="112"/>
      <c r="D9" s="113"/>
      <c r="E9" s="113"/>
      <c r="F9" s="113"/>
      <c r="G9" s="113"/>
      <c r="H9" s="113"/>
      <c r="I9" s="113"/>
      <c r="J9" s="113"/>
      <c r="K9" s="113"/>
      <c r="L9" s="108"/>
      <c r="M9" s="109"/>
    </row>
    <row r="10" spans="1:29" s="8" customFormat="1" ht="21" customHeight="1" x14ac:dyDescent="0.2">
      <c r="A10" s="108" t="s">
        <v>31</v>
      </c>
      <c r="B10" s="118"/>
      <c r="C10" s="114"/>
      <c r="D10" s="119"/>
      <c r="E10" s="119"/>
      <c r="F10" s="119"/>
      <c r="G10" s="119"/>
      <c r="H10" s="119"/>
      <c r="I10" s="119"/>
      <c r="J10" s="119"/>
      <c r="K10" s="119"/>
      <c r="L10" s="108"/>
      <c r="M10" s="109"/>
    </row>
    <row r="11" spans="1:29" s="8" customFormat="1" ht="21" customHeight="1" x14ac:dyDescent="0.2">
      <c r="A11" s="108"/>
      <c r="B11" s="118"/>
      <c r="C11" s="114"/>
      <c r="D11" s="119"/>
      <c r="E11" s="119"/>
      <c r="F11" s="119"/>
      <c r="G11" s="119"/>
      <c r="H11" s="119"/>
      <c r="I11" s="119"/>
      <c r="J11" s="119"/>
      <c r="K11" s="119"/>
      <c r="L11" s="108"/>
      <c r="M11" s="109"/>
    </row>
    <row r="12" spans="1:29" s="8" customFormat="1" ht="21" customHeight="1" x14ac:dyDescent="0.2">
      <c r="A12" s="108"/>
      <c r="B12" s="118"/>
      <c r="C12" s="114"/>
      <c r="D12" s="119"/>
      <c r="E12" s="119"/>
      <c r="F12" s="119"/>
      <c r="G12" s="119"/>
      <c r="H12" s="119"/>
      <c r="I12" s="119"/>
      <c r="J12" s="119"/>
      <c r="K12" s="119"/>
      <c r="L12" s="108"/>
      <c r="M12" s="109"/>
    </row>
    <row r="13" spans="1:29" s="8" customFormat="1" ht="21" customHeight="1" x14ac:dyDescent="0.2">
      <c r="A13" s="37"/>
      <c r="B13" s="114"/>
      <c r="C13" s="114"/>
      <c r="D13" s="114"/>
      <c r="E13" s="114"/>
      <c r="F13" s="114"/>
      <c r="G13" s="114"/>
      <c r="H13" s="114"/>
      <c r="I13" s="120"/>
      <c r="J13" s="120"/>
      <c r="K13" s="120"/>
      <c r="L13" s="108"/>
      <c r="M13" s="109"/>
    </row>
    <row r="14" spans="1:29" s="10" customFormat="1" ht="21" customHeight="1" x14ac:dyDescent="0.2">
      <c r="A14" s="88" t="s">
        <v>13</v>
      </c>
      <c r="B14" s="110"/>
      <c r="C14" s="110"/>
      <c r="D14" s="121"/>
      <c r="E14" s="121"/>
      <c r="F14" s="121"/>
      <c r="G14" s="121"/>
      <c r="H14" s="121"/>
      <c r="I14" s="122"/>
      <c r="J14" s="122"/>
      <c r="K14" s="122"/>
      <c r="L14" s="108"/>
      <c r="M14" s="109"/>
    </row>
    <row r="15" spans="1:29" s="10" customFormat="1" ht="21" customHeight="1" x14ac:dyDescent="0.2">
      <c r="A15" s="104"/>
      <c r="B15" s="110"/>
      <c r="C15" s="110"/>
      <c r="D15" s="158" t="s">
        <v>15</v>
      </c>
      <c r="E15" s="121"/>
      <c r="F15" s="121"/>
      <c r="G15" s="121"/>
      <c r="H15" s="121"/>
      <c r="I15" s="122"/>
      <c r="J15" s="122"/>
      <c r="K15" s="122"/>
      <c r="L15" s="108"/>
      <c r="M15" s="109"/>
      <c r="N15" s="11"/>
      <c r="O15" s="11"/>
      <c r="P15" s="11"/>
      <c r="Q15" s="38"/>
    </row>
    <row r="16" spans="1:29" s="10" customFormat="1" ht="21" customHeight="1" x14ac:dyDescent="0.2">
      <c r="A16" s="89"/>
      <c r="B16" s="110"/>
      <c r="C16" s="123"/>
      <c r="D16" s="121"/>
      <c r="E16" s="121"/>
      <c r="F16" s="121"/>
      <c r="G16" s="121"/>
      <c r="H16" s="121"/>
      <c r="I16" s="122"/>
      <c r="J16" s="122"/>
      <c r="K16" s="122"/>
      <c r="L16" s="108"/>
      <c r="M16" s="109"/>
      <c r="N16" s="11"/>
      <c r="O16" s="11"/>
      <c r="P16" s="11"/>
    </row>
    <row r="17" spans="1:17" s="10" customFormat="1" ht="21" customHeight="1" x14ac:dyDescent="0.2">
      <c r="A17" s="89"/>
      <c r="B17" s="110"/>
      <c r="C17" s="110"/>
      <c r="D17" s="121"/>
      <c r="E17" s="121"/>
      <c r="F17" s="121"/>
      <c r="G17" s="121"/>
      <c r="H17" s="121"/>
      <c r="I17" s="122"/>
      <c r="J17" s="122"/>
      <c r="K17" s="122"/>
      <c r="L17" s="108"/>
      <c r="M17" s="109"/>
      <c r="N17" s="11"/>
      <c r="O17" s="11"/>
    </row>
    <row r="18" spans="1:17" s="10" customFormat="1" ht="21" customHeight="1" x14ac:dyDescent="0.2">
      <c r="A18" s="89"/>
      <c r="B18" s="110"/>
      <c r="C18" s="110"/>
      <c r="D18" s="121"/>
      <c r="E18" s="121"/>
      <c r="F18" s="121"/>
      <c r="G18" s="121"/>
      <c r="H18" s="121"/>
      <c r="I18" s="122"/>
      <c r="J18" s="122"/>
      <c r="K18" s="122"/>
      <c r="L18" s="108"/>
      <c r="M18" s="109"/>
      <c r="N18" s="11"/>
      <c r="O18" s="11"/>
    </row>
    <row r="19" spans="1:17" s="10" customFormat="1" ht="21" customHeight="1" x14ac:dyDescent="0.2">
      <c r="A19" s="89"/>
      <c r="B19" s="110"/>
      <c r="C19" s="110"/>
      <c r="D19" s="121"/>
      <c r="E19" s="121"/>
      <c r="F19" s="121"/>
      <c r="G19" s="121"/>
      <c r="H19" s="121"/>
      <c r="I19" s="122"/>
      <c r="J19" s="122"/>
      <c r="K19" s="122"/>
      <c r="L19" s="108"/>
      <c r="M19" s="109"/>
      <c r="N19" s="11"/>
      <c r="O19" s="11"/>
      <c r="Q19" s="12"/>
    </row>
    <row r="20" spans="1:17" s="10" customFormat="1" ht="21" customHeight="1" x14ac:dyDescent="0.2">
      <c r="A20" s="89"/>
      <c r="B20" s="110"/>
      <c r="C20" s="110"/>
      <c r="D20" s="121"/>
      <c r="E20" s="121"/>
      <c r="F20" s="121"/>
      <c r="G20" s="121"/>
      <c r="H20" s="121"/>
      <c r="I20" s="122"/>
      <c r="J20" s="122"/>
      <c r="K20" s="122"/>
      <c r="L20" s="108"/>
      <c r="M20" s="109"/>
      <c r="N20" s="11"/>
      <c r="O20" s="11"/>
      <c r="Q20" s="12"/>
    </row>
    <row r="21" spans="1:17" s="10" customFormat="1" ht="21" customHeight="1" x14ac:dyDescent="0.2">
      <c r="A21" s="89"/>
      <c r="B21" s="110"/>
      <c r="C21" s="110"/>
      <c r="D21" s="121"/>
      <c r="E21" s="121"/>
      <c r="F21" s="121"/>
      <c r="G21" s="121"/>
      <c r="H21" s="121"/>
      <c r="I21" s="122"/>
      <c r="J21" s="122"/>
      <c r="K21" s="122"/>
      <c r="L21" s="108"/>
      <c r="M21" s="109"/>
      <c r="N21" s="11"/>
      <c r="O21" s="11"/>
    </row>
    <row r="22" spans="1:17" s="10" customFormat="1" ht="21" customHeight="1" x14ac:dyDescent="0.2">
      <c r="A22" s="89"/>
      <c r="B22" s="110"/>
      <c r="C22" s="110"/>
      <c r="D22" s="124"/>
      <c r="E22" s="124"/>
      <c r="F22" s="124"/>
      <c r="G22" s="124"/>
      <c r="H22" s="124"/>
      <c r="I22" s="125"/>
      <c r="J22" s="125"/>
      <c r="K22" s="125"/>
      <c r="L22" s="108"/>
      <c r="M22" s="109"/>
      <c r="N22" s="11"/>
      <c r="O22" s="11"/>
    </row>
    <row r="23" spans="1:17" s="10" customFormat="1" ht="21" customHeight="1" x14ac:dyDescent="0.2">
      <c r="A23" s="89"/>
      <c r="B23" s="110"/>
      <c r="C23" s="110"/>
      <c r="D23" s="121"/>
      <c r="E23" s="121"/>
      <c r="F23" s="121"/>
      <c r="G23" s="121"/>
      <c r="H23" s="121"/>
      <c r="I23" s="122"/>
      <c r="J23" s="122"/>
      <c r="K23" s="122"/>
      <c r="L23" s="108"/>
      <c r="M23" s="109"/>
      <c r="N23" s="11"/>
      <c r="O23" s="11"/>
    </row>
    <row r="24" spans="1:17" s="10" customFormat="1" ht="21" customHeight="1" x14ac:dyDescent="0.2">
      <c r="A24" s="94"/>
      <c r="B24" s="110"/>
      <c r="C24" s="110"/>
      <c r="D24" s="121"/>
      <c r="E24" s="121"/>
      <c r="F24" s="121"/>
      <c r="G24" s="121"/>
      <c r="H24" s="121"/>
      <c r="I24" s="122"/>
      <c r="J24" s="122"/>
      <c r="K24" s="122"/>
      <c r="L24" s="108"/>
      <c r="M24" s="109"/>
      <c r="N24" s="11"/>
      <c r="O24" s="11"/>
    </row>
    <row r="25" spans="1:17" s="14" customFormat="1" ht="21" customHeight="1" x14ac:dyDescent="0.2">
      <c r="A25" s="89"/>
      <c r="B25" s="110"/>
      <c r="C25" s="110"/>
      <c r="D25" s="121"/>
      <c r="E25" s="121"/>
      <c r="F25" s="121"/>
      <c r="G25" s="121"/>
      <c r="H25" s="121"/>
      <c r="I25" s="122"/>
      <c r="J25" s="122"/>
      <c r="K25" s="122"/>
      <c r="L25" s="108"/>
      <c r="M25" s="109"/>
      <c r="N25" s="13"/>
      <c r="O25" s="13"/>
    </row>
    <row r="26" spans="1:17" s="10" customFormat="1" ht="21" customHeight="1" x14ac:dyDescent="0.2">
      <c r="A26" s="94"/>
      <c r="B26" s="110"/>
      <c r="C26" s="156"/>
      <c r="D26" s="121"/>
      <c r="E26" s="121"/>
      <c r="F26" s="121"/>
      <c r="G26" s="121"/>
      <c r="H26" s="121"/>
      <c r="I26" s="122"/>
      <c r="J26" s="122"/>
      <c r="K26" s="122"/>
      <c r="L26" s="108"/>
      <c r="M26" s="109"/>
      <c r="N26" s="11"/>
      <c r="O26" s="11"/>
    </row>
    <row r="27" spans="1:17" s="10" customFormat="1" ht="21" customHeight="1" x14ac:dyDescent="0.2">
      <c r="A27" s="94"/>
      <c r="B27" s="110"/>
      <c r="C27" s="110"/>
      <c r="D27" s="121"/>
      <c r="E27" s="121"/>
      <c r="F27" s="121"/>
      <c r="G27" s="121"/>
      <c r="H27" s="121"/>
      <c r="I27" s="122"/>
      <c r="J27" s="122"/>
      <c r="K27" s="122"/>
      <c r="L27" s="108"/>
      <c r="M27" s="109"/>
      <c r="N27" s="11"/>
      <c r="O27" s="11"/>
    </row>
    <row r="28" spans="1:17" s="10" customFormat="1" ht="21" customHeight="1" x14ac:dyDescent="0.2">
      <c r="A28" s="94"/>
      <c r="B28" s="126"/>
      <c r="C28" s="126"/>
      <c r="D28" s="126"/>
      <c r="E28" s="126"/>
      <c r="F28" s="126"/>
      <c r="G28" s="126"/>
      <c r="H28" s="126"/>
      <c r="I28" s="126"/>
      <c r="J28" s="126"/>
      <c r="K28" s="126"/>
      <c r="L28" s="108"/>
      <c r="M28" s="109"/>
      <c r="N28" s="11"/>
      <c r="O28" s="11"/>
    </row>
    <row r="29" spans="1:17" s="10" customFormat="1" ht="21" customHeight="1" x14ac:dyDescent="0.2">
      <c r="A29" s="97"/>
      <c r="B29" s="127"/>
      <c r="C29" s="82"/>
      <c r="D29" s="82"/>
      <c r="E29" s="82"/>
      <c r="F29" s="82"/>
      <c r="G29" s="82"/>
      <c r="H29" s="82"/>
      <c r="I29" s="82"/>
      <c r="J29" s="82"/>
      <c r="K29" s="82"/>
      <c r="L29" s="37"/>
      <c r="M29" s="109"/>
      <c r="N29" s="11"/>
      <c r="O29" s="11"/>
    </row>
    <row r="30" spans="1:17" s="10" customFormat="1" ht="21" customHeight="1" x14ac:dyDescent="0.2">
      <c r="A30" s="98"/>
      <c r="B30" s="128"/>
      <c r="C30" s="82"/>
      <c r="D30" s="158"/>
      <c r="E30" s="82"/>
      <c r="F30" s="82"/>
      <c r="G30" s="82"/>
      <c r="H30" s="82"/>
      <c r="I30" s="82"/>
      <c r="J30" s="82"/>
      <c r="K30" s="82"/>
      <c r="L30" s="37"/>
      <c r="M30" s="109"/>
      <c r="N30" s="11"/>
      <c r="O30" s="11"/>
    </row>
    <row r="31" spans="1:17" s="10" customFormat="1" ht="21" customHeight="1" x14ac:dyDescent="0.2">
      <c r="A31" s="103"/>
      <c r="B31" s="111"/>
      <c r="C31" s="114"/>
      <c r="D31" s="114"/>
      <c r="F31" s="114"/>
      <c r="G31" s="114"/>
      <c r="H31" s="114"/>
      <c r="I31" s="114"/>
      <c r="J31" s="114"/>
      <c r="K31" s="114"/>
      <c r="L31" s="117"/>
      <c r="M31" s="109"/>
      <c r="N31" s="11"/>
      <c r="O31" s="11"/>
    </row>
    <row r="32" spans="1:17" s="10" customFormat="1" ht="21" customHeight="1" x14ac:dyDescent="0.2">
      <c r="B32" s="110"/>
      <c r="C32" s="110"/>
      <c r="D32" s="121"/>
      <c r="E32" s="121"/>
      <c r="F32" s="121"/>
      <c r="G32" s="121"/>
      <c r="H32" s="121"/>
      <c r="I32" s="122"/>
      <c r="J32" s="122"/>
      <c r="K32" s="122"/>
      <c r="L32" s="117"/>
      <c r="M32" s="109"/>
      <c r="N32" s="11"/>
      <c r="O32" s="11"/>
    </row>
    <row r="33" spans="1:15" s="10" customFormat="1" ht="21" customHeight="1" x14ac:dyDescent="0.2">
      <c r="B33" s="110"/>
      <c r="C33" s="123"/>
      <c r="D33" s="121"/>
      <c r="E33" s="121"/>
      <c r="F33" s="121"/>
      <c r="G33" s="121"/>
      <c r="H33" s="121"/>
      <c r="I33" s="122"/>
      <c r="J33" s="122"/>
      <c r="K33" s="122"/>
      <c r="L33" s="117"/>
      <c r="M33" s="109"/>
      <c r="N33" s="11"/>
      <c r="O33" s="11"/>
    </row>
    <row r="34" spans="1:15" s="10" customFormat="1" ht="21" customHeight="1" x14ac:dyDescent="0.2">
      <c r="A34" s="104" t="s">
        <v>349</v>
      </c>
      <c r="B34" s="110"/>
      <c r="C34" s="110"/>
      <c r="D34" s="121"/>
      <c r="E34" s="121"/>
      <c r="F34" s="121"/>
      <c r="G34" s="121"/>
      <c r="H34" s="121"/>
      <c r="I34" s="122"/>
      <c r="J34" s="122"/>
      <c r="K34" s="122"/>
      <c r="L34" s="117"/>
      <c r="M34" s="109"/>
      <c r="N34" s="11"/>
      <c r="O34" s="11"/>
    </row>
    <row r="35" spans="1:15" ht="21" customHeight="1" x14ac:dyDescent="0.2">
      <c r="A35" s="89" t="s">
        <v>359</v>
      </c>
      <c r="B35" s="110"/>
      <c r="C35" s="110"/>
      <c r="D35" s="121"/>
      <c r="E35" s="121"/>
      <c r="F35" s="121"/>
      <c r="G35" s="121"/>
      <c r="H35" s="121"/>
      <c r="I35" s="122"/>
      <c r="J35" s="122"/>
      <c r="K35" s="122"/>
      <c r="L35" s="117"/>
      <c r="M35" s="109"/>
      <c r="N35" s="15"/>
      <c r="O35" s="15"/>
    </row>
    <row r="36" spans="1:15" ht="21" customHeight="1" x14ac:dyDescent="0.2">
      <c r="A36" s="89" t="s">
        <v>350</v>
      </c>
      <c r="B36" s="110"/>
      <c r="C36" s="110"/>
      <c r="D36" s="121"/>
      <c r="E36" s="121"/>
      <c r="F36" s="121"/>
      <c r="G36" s="121"/>
      <c r="H36" s="121"/>
      <c r="I36" s="122"/>
      <c r="J36" s="122"/>
      <c r="K36" s="122"/>
      <c r="L36" s="117"/>
      <c r="M36" s="109"/>
      <c r="N36" s="15"/>
      <c r="O36" s="15"/>
    </row>
    <row r="37" spans="1:15" ht="21" customHeight="1" x14ac:dyDescent="0.2">
      <c r="A37" s="89" t="s">
        <v>363</v>
      </c>
      <c r="B37" s="110"/>
      <c r="C37" s="110"/>
      <c r="D37" s="121"/>
      <c r="E37" s="121"/>
      <c r="F37" s="121"/>
      <c r="G37" s="121"/>
      <c r="H37" s="121"/>
      <c r="I37" s="122"/>
      <c r="J37" s="122"/>
      <c r="K37" s="122"/>
      <c r="L37" s="117"/>
      <c r="M37" s="109"/>
      <c r="N37" s="15"/>
      <c r="O37" s="15"/>
    </row>
    <row r="38" spans="1:15" ht="21" customHeight="1" x14ac:dyDescent="0.2">
      <c r="A38" s="89" t="s">
        <v>364</v>
      </c>
      <c r="B38" s="110"/>
      <c r="C38" s="110"/>
      <c r="D38" s="121"/>
      <c r="E38" s="121"/>
      <c r="F38" s="121"/>
      <c r="G38" s="121"/>
      <c r="H38" s="121"/>
      <c r="I38" s="122"/>
      <c r="J38" s="122"/>
      <c r="K38" s="122"/>
      <c r="L38" s="117"/>
      <c r="M38" s="109"/>
      <c r="N38" s="15"/>
      <c r="O38" s="15"/>
    </row>
    <row r="39" spans="1:15" ht="21" customHeight="1" x14ac:dyDescent="0.2">
      <c r="A39" s="89" t="s">
        <v>17</v>
      </c>
      <c r="B39" s="110"/>
      <c r="C39" s="110"/>
      <c r="D39" s="124"/>
      <c r="E39" s="124"/>
      <c r="F39" s="124"/>
      <c r="G39" s="124"/>
      <c r="H39" s="124"/>
      <c r="I39" s="125"/>
      <c r="J39" s="125"/>
      <c r="K39" s="125"/>
      <c r="L39" s="117"/>
      <c r="M39" s="109"/>
      <c r="N39" s="15"/>
      <c r="O39" s="15"/>
    </row>
    <row r="40" spans="1:15" ht="21" customHeight="1" x14ac:dyDescent="0.2">
      <c r="A40" s="89" t="s">
        <v>18</v>
      </c>
      <c r="B40" s="110"/>
      <c r="C40" s="110"/>
      <c r="D40" s="121"/>
      <c r="E40" s="121"/>
      <c r="F40" s="121"/>
      <c r="G40" s="121"/>
      <c r="H40" s="121"/>
      <c r="I40" s="122"/>
      <c r="J40" s="122"/>
      <c r="K40" s="122"/>
      <c r="L40" s="117"/>
      <c r="M40" s="109"/>
      <c r="N40" s="15"/>
      <c r="O40" s="15"/>
    </row>
    <row r="41" spans="1:15" s="10" customFormat="1" ht="21" customHeight="1" x14ac:dyDescent="0.2">
      <c r="A41" s="89" t="s">
        <v>19</v>
      </c>
      <c r="B41" s="110"/>
      <c r="C41" s="110"/>
      <c r="D41" s="121"/>
      <c r="E41" s="121"/>
      <c r="F41" s="121"/>
      <c r="G41" s="121"/>
      <c r="H41" s="121"/>
      <c r="I41" s="122"/>
      <c r="J41" s="122"/>
      <c r="K41" s="122"/>
      <c r="L41" s="117"/>
      <c r="M41" s="109"/>
      <c r="N41" s="11"/>
      <c r="O41" s="11"/>
    </row>
    <row r="42" spans="1:15" s="10" customFormat="1" ht="21" customHeight="1" x14ac:dyDescent="0.2">
      <c r="A42" s="89" t="s">
        <v>20</v>
      </c>
      <c r="B42" s="110"/>
      <c r="C42" s="110"/>
      <c r="D42" s="121"/>
      <c r="E42" s="121"/>
      <c r="F42" s="121"/>
      <c r="G42" s="121"/>
      <c r="H42" s="121"/>
      <c r="I42" s="122"/>
      <c r="J42" s="122"/>
      <c r="K42" s="122"/>
      <c r="L42" s="117"/>
      <c r="M42" s="109"/>
      <c r="N42" s="11"/>
      <c r="O42" s="11"/>
    </row>
    <row r="43" spans="1:15" s="10" customFormat="1" ht="21" customHeight="1" x14ac:dyDescent="0.2">
      <c r="A43" s="94" t="s">
        <v>21</v>
      </c>
      <c r="B43" s="110"/>
      <c r="C43" s="156"/>
      <c r="D43" s="121"/>
      <c r="E43" s="121"/>
      <c r="F43" s="121"/>
      <c r="G43" s="121"/>
      <c r="H43" s="121"/>
      <c r="I43" s="122"/>
      <c r="J43" s="122"/>
      <c r="K43" s="122"/>
      <c r="L43" s="117"/>
      <c r="M43" s="109"/>
      <c r="N43" s="11"/>
      <c r="O43" s="11"/>
    </row>
    <row r="44" spans="1:15" s="10" customFormat="1" ht="21" customHeight="1" x14ac:dyDescent="0.2">
      <c r="A44" s="94" t="s">
        <v>22</v>
      </c>
      <c r="B44" s="110"/>
      <c r="C44" s="110"/>
      <c r="D44" s="121"/>
      <c r="E44" s="121"/>
      <c r="F44" s="121"/>
      <c r="G44" s="121"/>
      <c r="H44" s="121"/>
      <c r="I44" s="122"/>
      <c r="J44" s="122"/>
      <c r="K44" s="122"/>
      <c r="L44" s="117"/>
      <c r="M44" s="109"/>
      <c r="N44" s="11"/>
      <c r="O44" s="11"/>
    </row>
    <row r="45" spans="1:15" s="10" customFormat="1" ht="21" customHeight="1" x14ac:dyDescent="0.2">
      <c r="A45" s="94" t="s">
        <v>24</v>
      </c>
      <c r="B45" s="126"/>
      <c r="C45" s="126"/>
      <c r="D45" s="126"/>
      <c r="E45" s="126"/>
      <c r="F45" s="126"/>
      <c r="G45" s="126"/>
      <c r="H45" s="126"/>
      <c r="I45" s="126"/>
      <c r="J45" s="126"/>
      <c r="K45" s="126"/>
      <c r="L45" s="117"/>
      <c r="M45" s="109"/>
      <c r="N45" s="11"/>
      <c r="O45" s="11"/>
    </row>
    <row r="46" spans="1:15" s="10" customFormat="1" ht="21" customHeight="1" x14ac:dyDescent="0.2">
      <c r="A46" s="94" t="s">
        <v>23</v>
      </c>
      <c r="B46" s="127"/>
      <c r="C46" s="82"/>
      <c r="D46" s="82"/>
      <c r="E46" s="82"/>
      <c r="F46" s="82"/>
      <c r="G46" s="82"/>
      <c r="H46" s="82"/>
      <c r="I46" s="82"/>
      <c r="J46" s="82"/>
      <c r="K46" s="82"/>
      <c r="L46" s="108"/>
      <c r="M46" s="109"/>
      <c r="N46" s="11"/>
      <c r="O46" s="11"/>
    </row>
    <row r="47" spans="1:15" ht="21" customHeight="1" x14ac:dyDescent="0.2">
      <c r="B47" s="128"/>
      <c r="C47" s="82"/>
      <c r="D47" s="158"/>
      <c r="E47" s="82"/>
      <c r="F47" s="82"/>
      <c r="G47" s="82"/>
      <c r="H47" s="82"/>
      <c r="I47" s="82"/>
      <c r="J47" s="82"/>
      <c r="K47" s="82"/>
      <c r="L47" s="9"/>
      <c r="M47" s="105"/>
    </row>
    <row r="48" spans="1:15" s="10" customFormat="1" ht="21" customHeight="1" x14ac:dyDescent="0.2">
      <c r="A48" s="108"/>
      <c r="B48" s="129"/>
      <c r="C48" s="110"/>
      <c r="D48" s="103" t="s">
        <v>16</v>
      </c>
      <c r="E48" s="110"/>
      <c r="F48" s="110"/>
      <c r="G48" s="110"/>
      <c r="H48" s="110"/>
      <c r="I48" s="110"/>
      <c r="J48" s="110"/>
      <c r="K48" s="110"/>
      <c r="L48" s="108"/>
      <c r="M48" s="109"/>
      <c r="N48" s="11"/>
      <c r="O48" s="11"/>
    </row>
    <row r="49" spans="1:29" s="10" customFormat="1" ht="21" customHeight="1" x14ac:dyDescent="0.2">
      <c r="A49" s="108"/>
      <c r="B49" s="130"/>
      <c r="C49" s="110"/>
      <c r="E49" s="110"/>
      <c r="F49" s="110"/>
      <c r="G49" s="110"/>
      <c r="H49" s="110"/>
      <c r="I49" s="110"/>
      <c r="J49" s="110"/>
      <c r="K49" s="110"/>
      <c r="L49" s="108"/>
      <c r="M49" s="109"/>
    </row>
    <row r="50" spans="1:29" s="10" customFormat="1" ht="21" customHeight="1" x14ac:dyDescent="0.2">
      <c r="A50" s="108"/>
      <c r="B50" s="129"/>
      <c r="C50" s="131"/>
      <c r="D50" s="132"/>
      <c r="E50" s="131"/>
      <c r="F50" s="132"/>
      <c r="G50" s="131"/>
      <c r="H50" s="131"/>
      <c r="I50" s="131"/>
      <c r="J50" s="132"/>
      <c r="K50" s="132"/>
      <c r="L50" s="108"/>
      <c r="M50" s="109"/>
    </row>
    <row r="51" spans="1:29" s="10" customFormat="1" ht="21" customHeight="1" x14ac:dyDescent="0.2">
      <c r="A51" s="108"/>
      <c r="B51" s="114"/>
      <c r="C51" s="112"/>
      <c r="D51" s="113"/>
      <c r="E51" s="113"/>
      <c r="F51" s="113"/>
      <c r="G51" s="113"/>
      <c r="H51" s="113"/>
      <c r="I51" s="113"/>
      <c r="J51" s="112"/>
      <c r="K51" s="112"/>
      <c r="L51" s="108"/>
      <c r="M51" s="109"/>
    </row>
    <row r="52" spans="1:29" s="76" customFormat="1" ht="21" customHeight="1" x14ac:dyDescent="0.2">
      <c r="A52" s="108"/>
      <c r="B52" s="133"/>
      <c r="C52" s="134"/>
      <c r="D52" s="134"/>
      <c r="E52" s="134"/>
      <c r="F52" s="134"/>
      <c r="G52" s="134"/>
      <c r="H52" s="134"/>
      <c r="I52" s="134"/>
      <c r="J52" s="134"/>
      <c r="K52" s="134"/>
      <c r="L52" s="134"/>
      <c r="M52" s="134"/>
      <c r="N52" s="75"/>
      <c r="O52" s="75"/>
    </row>
    <row r="53" spans="1:29" s="10" customFormat="1" ht="21" customHeight="1" x14ac:dyDescent="0.2">
      <c r="A53" s="108"/>
      <c r="B53" s="110"/>
      <c r="C53" s="110"/>
      <c r="D53" s="121"/>
      <c r="E53" s="135"/>
      <c r="F53" s="136"/>
      <c r="G53" s="137"/>
      <c r="H53" s="136"/>
      <c r="I53" s="137"/>
      <c r="J53" s="135"/>
      <c r="K53" s="138"/>
      <c r="L53" s="108"/>
      <c r="M53" s="109"/>
      <c r="N53" s="11"/>
      <c r="O53" s="11"/>
    </row>
    <row r="54" spans="1:29" s="10" customFormat="1" ht="21" customHeight="1" x14ac:dyDescent="0.2">
      <c r="B54" s="110"/>
      <c r="C54" s="110"/>
      <c r="D54" s="121"/>
      <c r="E54" s="135"/>
      <c r="F54" s="136"/>
      <c r="G54" s="137"/>
      <c r="H54" s="136"/>
      <c r="I54" s="137"/>
      <c r="J54" s="135"/>
      <c r="K54" s="138"/>
      <c r="L54" s="108"/>
      <c r="M54" s="109"/>
      <c r="N54" s="11"/>
      <c r="O54" s="11"/>
    </row>
    <row r="55" spans="1:29" s="10" customFormat="1" ht="21" customHeight="1" x14ac:dyDescent="0.2">
      <c r="B55" s="110"/>
      <c r="C55" s="123"/>
      <c r="D55" s="121"/>
      <c r="E55" s="135"/>
      <c r="F55" s="136"/>
      <c r="G55" s="137"/>
      <c r="H55" s="136"/>
      <c r="I55" s="137"/>
      <c r="J55" s="135"/>
      <c r="K55" s="138"/>
      <c r="L55" s="108"/>
      <c r="M55" s="109"/>
      <c r="N55" s="11"/>
      <c r="O55" s="11"/>
    </row>
    <row r="56" spans="1:29" s="10" customFormat="1" ht="21" customHeight="1" x14ac:dyDescent="0.2">
      <c r="B56" s="110"/>
      <c r="C56" s="110"/>
      <c r="D56" s="121"/>
      <c r="E56" s="135"/>
      <c r="F56" s="136"/>
      <c r="G56" s="137"/>
      <c r="H56" s="136"/>
      <c r="I56" s="137"/>
      <c r="J56" s="135"/>
      <c r="K56" s="138"/>
      <c r="L56" s="108"/>
      <c r="M56" s="109"/>
      <c r="N56" s="11"/>
      <c r="O56" s="11"/>
    </row>
    <row r="57" spans="1:29" s="10" customFormat="1" ht="21" customHeight="1" x14ac:dyDescent="0.2">
      <c r="A57" s="108"/>
      <c r="B57" s="110"/>
      <c r="C57" s="110"/>
      <c r="D57" s="121"/>
      <c r="E57" s="135"/>
      <c r="F57" s="136"/>
      <c r="G57" s="137"/>
      <c r="H57" s="136"/>
      <c r="I57" s="137"/>
      <c r="J57" s="135"/>
      <c r="K57" s="138"/>
      <c r="L57" s="108"/>
      <c r="M57" s="109"/>
      <c r="N57" s="11"/>
      <c r="O57" s="11"/>
    </row>
    <row r="58" spans="1:29" s="10" customFormat="1" ht="21" customHeight="1" x14ac:dyDescent="0.2">
      <c r="A58" s="108"/>
      <c r="B58" s="110"/>
      <c r="C58" s="110"/>
      <c r="D58" s="121"/>
      <c r="E58" s="135"/>
      <c r="F58" s="136"/>
      <c r="G58" s="137"/>
      <c r="H58" s="136"/>
      <c r="I58" s="137"/>
      <c r="J58" s="135"/>
      <c r="K58" s="138"/>
      <c r="L58" s="108"/>
      <c r="M58" s="109"/>
      <c r="N58" s="11"/>
      <c r="O58" s="11"/>
    </row>
    <row r="59" spans="1:29" s="10" customFormat="1" ht="21" customHeight="1" x14ac:dyDescent="0.2">
      <c r="A59" s="108"/>
      <c r="B59" s="110"/>
      <c r="C59" s="110"/>
      <c r="D59" s="121"/>
      <c r="E59" s="135"/>
      <c r="F59" s="136"/>
      <c r="G59" s="137"/>
      <c r="H59" s="136"/>
      <c r="I59" s="137"/>
      <c r="J59" s="135"/>
      <c r="K59" s="138"/>
      <c r="L59" s="108"/>
      <c r="M59" s="109"/>
      <c r="N59" s="11"/>
      <c r="O59" s="11"/>
    </row>
    <row r="60" spans="1:29" s="32" customFormat="1" ht="21" customHeight="1" x14ac:dyDescent="0.2">
      <c r="A60" s="108"/>
      <c r="B60" s="110"/>
      <c r="C60" s="110"/>
      <c r="D60" s="121"/>
      <c r="E60" s="125"/>
      <c r="F60" s="139"/>
      <c r="G60" s="137"/>
      <c r="H60" s="139"/>
      <c r="I60" s="137"/>
      <c r="J60" s="140"/>
      <c r="K60" s="141"/>
      <c r="L60" s="108"/>
      <c r="M60" s="109"/>
      <c r="N60" s="3"/>
      <c r="Y60" s="7"/>
      <c r="Z60" s="7"/>
      <c r="AA60" s="7"/>
      <c r="AB60" s="7"/>
      <c r="AC60" s="7"/>
    </row>
    <row r="61" spans="1:29" s="18" customFormat="1" ht="21" customHeight="1" x14ac:dyDescent="0.2">
      <c r="A61" s="108"/>
      <c r="B61" s="110"/>
      <c r="C61" s="110"/>
      <c r="D61" s="121"/>
      <c r="E61" s="125"/>
      <c r="F61" s="136"/>
      <c r="G61" s="137"/>
      <c r="H61" s="136"/>
      <c r="I61" s="137"/>
      <c r="J61" s="135"/>
      <c r="K61" s="141"/>
      <c r="L61" s="108"/>
      <c r="M61" s="109"/>
    </row>
    <row r="62" spans="1:29" s="10" customFormat="1" ht="21" customHeight="1" x14ac:dyDescent="0.2">
      <c r="A62" s="108"/>
      <c r="B62" s="110"/>
      <c r="C62" s="110"/>
      <c r="D62" s="121"/>
      <c r="E62" s="125"/>
      <c r="F62" s="136"/>
      <c r="G62" s="137"/>
      <c r="H62" s="136"/>
      <c r="I62" s="137"/>
      <c r="J62" s="135"/>
      <c r="K62" s="141"/>
      <c r="L62" s="108"/>
      <c r="M62" s="109"/>
    </row>
    <row r="63" spans="1:29" s="10" customFormat="1" ht="21" customHeight="1" x14ac:dyDescent="0.2">
      <c r="A63" s="108"/>
      <c r="B63" s="110"/>
      <c r="C63" s="110"/>
      <c r="D63" s="121"/>
      <c r="E63" s="125"/>
      <c r="F63" s="136"/>
      <c r="G63" s="137"/>
      <c r="H63" s="136"/>
      <c r="I63" s="137"/>
      <c r="J63" s="135"/>
      <c r="K63" s="141"/>
      <c r="L63" s="108"/>
      <c r="M63" s="109"/>
    </row>
    <row r="64" spans="1:29" s="10" customFormat="1" ht="21" customHeight="1" x14ac:dyDescent="0.2">
      <c r="A64" s="108"/>
      <c r="B64" s="110"/>
      <c r="C64" s="110"/>
      <c r="D64" s="121"/>
      <c r="E64" s="135"/>
      <c r="F64" s="136"/>
      <c r="G64" s="137"/>
      <c r="H64" s="136"/>
      <c r="I64" s="137"/>
      <c r="J64" s="135"/>
      <c r="K64" s="138"/>
      <c r="L64" s="108"/>
      <c r="M64" s="109"/>
    </row>
    <row r="65" spans="1:29" s="10" customFormat="1" ht="21" customHeight="1" x14ac:dyDescent="0.2">
      <c r="A65" s="108"/>
      <c r="B65" s="110"/>
      <c r="C65" s="110"/>
      <c r="D65" s="121"/>
      <c r="E65" s="135"/>
      <c r="F65" s="136"/>
      <c r="G65" s="137"/>
      <c r="H65" s="136"/>
      <c r="I65" s="137"/>
      <c r="J65" s="135"/>
      <c r="K65" s="138"/>
      <c r="L65" s="108"/>
      <c r="M65" s="109"/>
    </row>
    <row r="66" spans="1:29" s="32" customFormat="1" ht="21" customHeight="1" x14ac:dyDescent="0.2">
      <c r="A66" s="108"/>
      <c r="B66" s="142"/>
      <c r="C66" s="142"/>
      <c r="D66" s="142"/>
      <c r="E66" s="142"/>
      <c r="F66" s="142"/>
      <c r="G66" s="142"/>
      <c r="H66" s="142"/>
      <c r="I66" s="142"/>
      <c r="J66" s="82"/>
      <c r="K66" s="37"/>
      <c r="L66" s="37"/>
      <c r="M66" s="109"/>
      <c r="N66" s="3"/>
      <c r="Y66" s="7"/>
      <c r="Z66" s="7"/>
      <c r="AA66" s="7"/>
      <c r="AB66" s="7"/>
      <c r="AC66" s="7"/>
    </row>
    <row r="67" spans="1:29" s="10" customFormat="1" ht="21" customHeight="1" x14ac:dyDescent="0.2">
      <c r="A67" s="143"/>
      <c r="B67" s="80"/>
      <c r="C67" s="144"/>
      <c r="D67" s="144"/>
      <c r="E67" s="144"/>
      <c r="F67" s="144"/>
      <c r="G67" s="144"/>
      <c r="H67" s="145"/>
      <c r="I67" s="146"/>
      <c r="J67" s="147"/>
      <c r="K67" s="147"/>
      <c r="L67" s="148"/>
      <c r="M67" s="149"/>
    </row>
    <row r="68" spans="1:29" s="10" customFormat="1" ht="21" customHeight="1" x14ac:dyDescent="0.2">
      <c r="A68" s="143"/>
      <c r="B68" s="80"/>
      <c r="C68" s="144"/>
      <c r="D68" s="144"/>
      <c r="E68" s="144"/>
      <c r="F68" s="144"/>
      <c r="G68" s="144"/>
      <c r="H68" s="145"/>
      <c r="I68" s="146"/>
      <c r="J68" s="150"/>
      <c r="K68" s="150"/>
      <c r="L68" s="148"/>
      <c r="M68" s="149"/>
    </row>
    <row r="69" spans="1:29" ht="21" customHeight="1" x14ac:dyDescent="0.2">
      <c r="A69" s="143"/>
      <c r="B69" s="80"/>
      <c r="C69" s="81"/>
      <c r="D69" s="81"/>
      <c r="E69" s="81"/>
      <c r="F69" s="81"/>
      <c r="G69" s="81"/>
      <c r="H69" s="145"/>
      <c r="I69" s="146"/>
      <c r="J69" s="150"/>
      <c r="K69" s="150"/>
      <c r="L69" s="148"/>
      <c r="M69" s="149"/>
    </row>
    <row r="70" spans="1:29" ht="21" customHeight="1" x14ac:dyDescent="0.2">
      <c r="A70" s="143"/>
      <c r="B70" s="80"/>
      <c r="C70" s="151"/>
      <c r="D70" s="151"/>
      <c r="E70" s="152"/>
      <c r="F70" s="146"/>
      <c r="G70" s="145"/>
      <c r="H70" s="145"/>
      <c r="I70" s="146"/>
      <c r="J70" s="150"/>
      <c r="K70" s="150"/>
      <c r="L70" s="153"/>
      <c r="M70" s="149"/>
    </row>
    <row r="71" spans="1:29" ht="21" customHeight="1" x14ac:dyDescent="0.2">
      <c r="A71" s="143"/>
      <c r="B71" s="80"/>
      <c r="C71" s="151"/>
      <c r="D71" s="151"/>
      <c r="E71" s="152"/>
      <c r="F71" s="146"/>
      <c r="G71" s="145"/>
      <c r="H71" s="145"/>
      <c r="I71" s="146"/>
      <c r="J71" s="150"/>
      <c r="K71" s="150"/>
      <c r="L71" s="153"/>
      <c r="M71" s="149"/>
    </row>
    <row r="72" spans="1:29" s="10" customFormat="1" ht="21" customHeight="1" x14ac:dyDescent="0.2">
      <c r="A72" s="37"/>
      <c r="B72" s="80"/>
      <c r="C72" s="151"/>
      <c r="D72" s="151"/>
      <c r="E72" s="152"/>
      <c r="F72" s="146"/>
      <c r="G72" s="145"/>
      <c r="H72" s="145"/>
      <c r="I72" s="146"/>
      <c r="J72" s="154"/>
      <c r="K72" s="154"/>
      <c r="L72" s="154"/>
      <c r="M72" s="82"/>
    </row>
    <row r="73" spans="1:29" s="10" customFormat="1" ht="21" customHeight="1" x14ac:dyDescent="0.2">
      <c r="A73" s="37"/>
      <c r="B73" s="80"/>
      <c r="C73" s="151"/>
      <c r="D73" s="151"/>
      <c r="E73" s="152"/>
      <c r="F73" s="146"/>
      <c r="G73" s="145"/>
      <c r="H73" s="145"/>
      <c r="I73" s="146"/>
      <c r="J73" s="155"/>
      <c r="K73" s="155"/>
      <c r="L73" s="154"/>
      <c r="M73" s="82"/>
    </row>
    <row r="74" spans="1:29" s="10" customFormat="1" ht="21" customHeight="1" x14ac:dyDescent="0.2">
      <c r="A74" s="9"/>
      <c r="B74" s="80"/>
      <c r="C74" s="151"/>
      <c r="D74" s="151"/>
      <c r="E74" s="152"/>
      <c r="F74" s="146"/>
      <c r="G74" s="145"/>
      <c r="H74" s="145"/>
      <c r="I74" s="146"/>
      <c r="J74" s="155"/>
      <c r="K74" s="155"/>
      <c r="L74" s="154"/>
      <c r="M74" s="82"/>
    </row>
    <row r="75" spans="1:29" s="10" customFormat="1" ht="21" customHeight="1" x14ac:dyDescent="0.2">
      <c r="A75" s="9"/>
      <c r="B75" s="16"/>
      <c r="C75" s="22"/>
      <c r="D75" s="22"/>
      <c r="E75" s="23"/>
      <c r="F75" s="21"/>
      <c r="G75" s="20"/>
      <c r="H75" s="20"/>
      <c r="I75" s="21"/>
      <c r="J75" s="24"/>
      <c r="K75" s="24"/>
      <c r="L75" s="25"/>
      <c r="M75" s="26"/>
    </row>
    <row r="76" spans="1:29" s="10" customFormat="1" ht="21" customHeight="1" x14ac:dyDescent="0.2">
      <c r="A76" s="9"/>
      <c r="B76" s="19"/>
      <c r="C76" s="22"/>
      <c r="D76" s="22"/>
      <c r="E76" s="23"/>
      <c r="F76" s="21"/>
      <c r="G76" s="20"/>
      <c r="H76" s="20"/>
      <c r="I76" s="21"/>
      <c r="J76" s="24"/>
      <c r="K76" s="24"/>
      <c r="L76" s="25"/>
      <c r="M76" s="26"/>
    </row>
    <row r="77" spans="1:29" s="10" customFormat="1" ht="21" customHeight="1" x14ac:dyDescent="0.2">
      <c r="A77" s="9"/>
      <c r="B77" s="16"/>
      <c r="C77" s="22"/>
      <c r="D77" s="22"/>
      <c r="E77" s="23"/>
      <c r="F77" s="21"/>
      <c r="G77" s="20"/>
      <c r="H77" s="20"/>
      <c r="I77" s="21"/>
      <c r="J77" s="24"/>
      <c r="K77" s="24"/>
      <c r="L77" s="25"/>
      <c r="M77" s="26"/>
    </row>
    <row r="78" spans="1:29" s="10" customFormat="1" ht="21" customHeight="1" x14ac:dyDescent="0.2">
      <c r="A78" s="9"/>
      <c r="B78" s="16"/>
      <c r="C78" s="22"/>
      <c r="D78" s="22"/>
      <c r="E78" s="23"/>
      <c r="F78" s="21"/>
      <c r="G78" s="20"/>
      <c r="H78" s="20"/>
      <c r="I78" s="21"/>
      <c r="J78" s="24"/>
      <c r="K78" s="24"/>
      <c r="L78" s="25"/>
      <c r="M78" s="26"/>
    </row>
    <row r="79" spans="1:29" s="10" customFormat="1" ht="21" customHeight="1" x14ac:dyDescent="0.2">
      <c r="A79" s="9"/>
      <c r="B79" s="16"/>
    </row>
    <row r="80" spans="1:29" s="10" customFormat="1" ht="21" customHeight="1" x14ac:dyDescent="0.2">
      <c r="A80" s="9"/>
      <c r="B80" s="16"/>
    </row>
    <row r="81" spans="2:13" ht="21" customHeight="1" x14ac:dyDescent="0.2">
      <c r="B81" s="16"/>
    </row>
    <row r="82" spans="2:13" ht="21" customHeight="1" x14ac:dyDescent="0.2">
      <c r="B82" s="16"/>
    </row>
    <row r="83" spans="2:13" ht="21" customHeight="1" x14ac:dyDescent="0.2">
      <c r="B83" s="19"/>
    </row>
    <row r="84" spans="2:13" ht="24.95" customHeight="1" x14ac:dyDescent="0.2">
      <c r="B84" s="16"/>
      <c r="C84" s="22"/>
      <c r="D84" s="22"/>
      <c r="E84" s="23"/>
      <c r="F84" s="21"/>
      <c r="G84" s="20"/>
      <c r="H84" s="20"/>
      <c r="I84" s="21"/>
      <c r="J84" s="15"/>
      <c r="K84" s="15"/>
      <c r="L84" s="15"/>
      <c r="M84" s="27"/>
    </row>
    <row r="85" spans="2:13" ht="24.95" customHeight="1" x14ac:dyDescent="0.2">
      <c r="B85" s="16"/>
      <c r="C85" s="22"/>
      <c r="D85" s="22"/>
      <c r="E85" s="23"/>
      <c r="F85" s="21"/>
      <c r="G85" s="20"/>
      <c r="H85" s="20"/>
      <c r="I85" s="21"/>
      <c r="J85" s="15"/>
      <c r="K85" s="15"/>
      <c r="L85" s="15"/>
      <c r="M85" s="27"/>
    </row>
    <row r="86" spans="2:13" ht="24.95" customHeight="1" x14ac:dyDescent="0.2">
      <c r="B86" s="16"/>
      <c r="C86" s="22"/>
      <c r="D86" s="22"/>
      <c r="E86" s="23"/>
      <c r="F86" s="21"/>
      <c r="G86" s="20"/>
      <c r="H86" s="20"/>
      <c r="I86" s="21"/>
      <c r="J86" s="15"/>
      <c r="K86" s="15"/>
      <c r="L86" s="15"/>
      <c r="M86" s="27"/>
    </row>
    <row r="87" spans="2:13" ht="24.95" customHeight="1" x14ac:dyDescent="0.2">
      <c r="B87" s="19"/>
      <c r="C87" s="22"/>
      <c r="D87" s="22"/>
      <c r="E87" s="23"/>
      <c r="F87" s="21"/>
      <c r="G87" s="20"/>
      <c r="H87" s="20"/>
      <c r="I87" s="21"/>
      <c r="J87" s="15"/>
      <c r="K87" s="15"/>
      <c r="L87" s="15"/>
      <c r="M87" s="27"/>
    </row>
    <row r="88" spans="2:13" ht="24.95" customHeight="1" x14ac:dyDescent="0.2">
      <c r="B88" s="16"/>
      <c r="C88" s="22"/>
      <c r="D88" s="22"/>
      <c r="E88" s="23"/>
      <c r="F88" s="21"/>
      <c r="G88" s="20"/>
      <c r="H88" s="20"/>
      <c r="I88" s="21"/>
      <c r="J88" s="15"/>
      <c r="K88" s="15"/>
      <c r="L88" s="15"/>
      <c r="M88" s="27"/>
    </row>
    <row r="89" spans="2:13" ht="24.95" customHeight="1" x14ac:dyDescent="0.2">
      <c r="B89" s="16"/>
      <c r="C89" s="22"/>
      <c r="D89" s="22"/>
      <c r="E89" s="23"/>
      <c r="F89" s="21"/>
      <c r="G89" s="20"/>
      <c r="H89" s="20"/>
      <c r="I89" s="21"/>
      <c r="J89" s="15"/>
      <c r="K89" s="15"/>
      <c r="L89" s="15"/>
      <c r="M89" s="27"/>
    </row>
    <row r="90" spans="2:13" ht="24.95" customHeight="1" x14ac:dyDescent="0.2">
      <c r="B90" s="16"/>
      <c r="C90" s="22"/>
      <c r="D90" s="22"/>
      <c r="E90" s="23"/>
      <c r="F90" s="21"/>
      <c r="G90" s="20"/>
      <c r="H90" s="20"/>
      <c r="I90" s="21"/>
      <c r="J90" s="15"/>
      <c r="K90" s="15"/>
      <c r="L90" s="15"/>
      <c r="M90" s="27"/>
    </row>
    <row r="91" spans="2:13" ht="24.95" customHeight="1" x14ac:dyDescent="0.2">
      <c r="B91" s="16"/>
      <c r="C91" s="22"/>
      <c r="D91" s="22"/>
      <c r="E91" s="23"/>
      <c r="F91" s="21"/>
      <c r="G91" s="20"/>
      <c r="H91" s="20"/>
      <c r="I91" s="21"/>
      <c r="J91" s="15"/>
      <c r="K91" s="15"/>
      <c r="L91" s="15"/>
      <c r="M91" s="27"/>
    </row>
    <row r="92" spans="2:13" ht="24.95" customHeight="1" x14ac:dyDescent="0.2">
      <c r="B92" s="16"/>
      <c r="C92" s="22"/>
      <c r="D92" s="22"/>
      <c r="E92" s="23"/>
      <c r="F92" s="21"/>
      <c r="G92" s="20"/>
      <c r="H92" s="20"/>
      <c r="I92" s="21"/>
      <c r="J92" s="15"/>
      <c r="K92" s="15"/>
      <c r="L92" s="15"/>
      <c r="M92" s="27"/>
    </row>
    <row r="93" spans="2:13" ht="24.75" customHeight="1" x14ac:dyDescent="0.2">
      <c r="B93" s="28"/>
      <c r="C93" s="29"/>
      <c r="D93" s="29"/>
      <c r="E93" s="30"/>
      <c r="F93" s="17"/>
      <c r="G93" s="31"/>
      <c r="H93" s="31"/>
      <c r="I93" s="17"/>
      <c r="J93" s="15"/>
      <c r="K93" s="15"/>
      <c r="L93" s="15"/>
      <c r="M93" s="27"/>
    </row>
  </sheetData>
  <phoneticPr fontId="3"/>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view="pageBreakPreview" zoomScale="55" zoomScaleNormal="40" zoomScaleSheetLayoutView="55" workbookViewId="0">
      <selection activeCell="R58" sqref="R58"/>
    </sheetView>
  </sheetViews>
  <sheetFormatPr defaultRowHeight="19.5" x14ac:dyDescent="0.3"/>
  <cols>
    <col min="1" max="1" width="7.875" style="374" customWidth="1"/>
    <col min="2" max="2" width="18.75" style="374" customWidth="1"/>
    <col min="3" max="4" width="9" style="374" customWidth="1"/>
    <col min="5" max="5" width="10.375" style="374" customWidth="1"/>
    <col min="6" max="6" width="9" style="374" customWidth="1"/>
    <col min="7" max="13" width="17.125" style="374" customWidth="1"/>
    <col min="14" max="16384" width="9" style="374"/>
  </cols>
  <sheetData>
    <row r="1" spans="1:13" s="372" customFormat="1" ht="30" x14ac:dyDescent="0.45">
      <c r="A1" s="228"/>
      <c r="B1" s="530" t="s">
        <v>69</v>
      </c>
      <c r="C1" s="530"/>
      <c r="D1" s="530"/>
      <c r="E1" s="530"/>
      <c r="F1" s="530"/>
      <c r="G1" s="530"/>
      <c r="H1" s="530"/>
      <c r="I1" s="530"/>
      <c r="J1" s="530"/>
      <c r="K1" s="530"/>
      <c r="L1" s="530"/>
      <c r="M1" s="530"/>
    </row>
    <row r="2" spans="1:13" s="373" customFormat="1" ht="24" x14ac:dyDescent="0.35">
      <c r="A2" s="229"/>
      <c r="B2" s="230"/>
      <c r="C2" s="231" t="s">
        <v>70</v>
      </c>
      <c r="D2" s="231"/>
      <c r="E2" s="230"/>
      <c r="F2" s="230"/>
      <c r="G2" s="230"/>
      <c r="H2" s="230"/>
      <c r="I2" s="230"/>
      <c r="J2" s="230"/>
      <c r="K2" s="230"/>
      <c r="L2" s="230"/>
      <c r="M2" s="230"/>
    </row>
    <row r="3" spans="1:13" s="373" customFormat="1" ht="24" x14ac:dyDescent="0.35">
      <c r="A3" s="229"/>
      <c r="B3" s="230"/>
      <c r="C3" s="231"/>
      <c r="D3" s="231"/>
      <c r="E3" s="230"/>
      <c r="F3" s="230"/>
      <c r="G3" s="230"/>
      <c r="H3" s="230"/>
      <c r="I3" s="230"/>
      <c r="J3" s="230"/>
      <c r="K3" s="230"/>
      <c r="L3" s="230"/>
      <c r="M3" s="230"/>
    </row>
    <row r="4" spans="1:13" x14ac:dyDescent="0.3">
      <c r="A4" s="232"/>
      <c r="B4" s="255"/>
      <c r="C4" s="299"/>
      <c r="D4" s="299"/>
      <c r="E4" s="255"/>
      <c r="F4" s="255"/>
      <c r="G4" s="255"/>
      <c r="H4" s="255"/>
      <c r="I4" s="255"/>
      <c r="J4" s="255"/>
      <c r="K4" s="255"/>
      <c r="L4" s="255"/>
      <c r="M4" s="255"/>
    </row>
    <row r="5" spans="1:13" s="377" customFormat="1" ht="18.75" customHeight="1" x14ac:dyDescent="0.3">
      <c r="A5" s="255"/>
      <c r="B5" s="375"/>
      <c r="C5" s="376"/>
      <c r="D5" s="376"/>
      <c r="E5" s="259"/>
      <c r="F5" s="259"/>
      <c r="G5" s="259"/>
      <c r="H5" s="259"/>
      <c r="I5" s="259"/>
      <c r="J5" s="259"/>
      <c r="K5" s="259"/>
      <c r="L5" s="376"/>
      <c r="M5" s="376"/>
    </row>
    <row r="6" spans="1:13" s="377" customFormat="1" ht="18.75" customHeight="1" x14ac:dyDescent="0.3">
      <c r="A6" s="255"/>
      <c r="B6" s="375"/>
      <c r="C6" s="376"/>
      <c r="D6" s="376"/>
      <c r="E6" s="303"/>
      <c r="F6" s="303"/>
      <c r="G6" s="303"/>
      <c r="H6" s="303"/>
      <c r="I6" s="303"/>
      <c r="J6" s="303"/>
      <c r="K6" s="303"/>
      <c r="L6" s="376"/>
      <c r="M6" s="376"/>
    </row>
    <row r="7" spans="1:13" s="377" customFormat="1" ht="18.75" customHeight="1" x14ac:dyDescent="0.3">
      <c r="A7" s="255"/>
      <c r="B7" s="375"/>
      <c r="C7" s="376"/>
      <c r="D7" s="376"/>
      <c r="E7" s="303"/>
      <c r="F7" s="303"/>
      <c r="G7" s="303"/>
      <c r="H7" s="303"/>
      <c r="I7" s="303"/>
      <c r="J7" s="303"/>
      <c r="K7" s="303"/>
      <c r="L7" s="376"/>
      <c r="M7" s="376"/>
    </row>
    <row r="8" spans="1:13" s="377" customFormat="1" ht="18.75" customHeight="1" x14ac:dyDescent="0.3">
      <c r="A8" s="255"/>
      <c r="B8" s="300"/>
      <c r="C8" s="263"/>
      <c r="D8" s="263"/>
      <c r="E8" s="255"/>
      <c r="F8" s="255"/>
      <c r="G8" s="255"/>
      <c r="H8" s="259"/>
      <c r="I8" s="255"/>
      <c r="J8" s="255"/>
      <c r="K8" s="255"/>
      <c r="L8" s="531"/>
      <c r="M8" s="531"/>
    </row>
    <row r="9" spans="1:13" s="377" customFormat="1" ht="18.75" customHeight="1" x14ac:dyDescent="0.3">
      <c r="A9" s="255"/>
      <c r="B9" s="301"/>
      <c r="C9" s="242"/>
      <c r="D9" s="242"/>
      <c r="F9" s="242"/>
      <c r="G9" s="242"/>
      <c r="H9" s="242"/>
      <c r="I9" s="242"/>
      <c r="J9" s="242"/>
      <c r="K9" s="242"/>
      <c r="L9" s="244"/>
      <c r="M9" s="244"/>
    </row>
    <row r="10" spans="1:13" s="377" customFormat="1" ht="18.75" customHeight="1" x14ac:dyDescent="0.3">
      <c r="A10" s="255"/>
      <c r="B10" s="302"/>
      <c r="C10" s="242"/>
      <c r="D10" s="242"/>
      <c r="F10" s="242"/>
      <c r="G10" s="242"/>
      <c r="H10" s="242"/>
      <c r="I10" s="242"/>
      <c r="J10" s="242"/>
      <c r="K10" s="242"/>
      <c r="L10" s="244"/>
      <c r="M10" s="244"/>
    </row>
    <row r="11" spans="1:13" s="377" customFormat="1" ht="18.75" customHeight="1" x14ac:dyDescent="0.3">
      <c r="A11" s="255"/>
      <c r="B11" s="302"/>
      <c r="C11" s="242"/>
      <c r="D11" s="242"/>
      <c r="F11" s="242"/>
      <c r="G11" s="242"/>
      <c r="H11" s="242"/>
      <c r="I11" s="242"/>
      <c r="J11" s="242"/>
      <c r="K11" s="242"/>
      <c r="L11" s="242"/>
      <c r="M11" s="242"/>
    </row>
    <row r="12" spans="1:13" s="377" customFormat="1" ht="18.75" customHeight="1" x14ac:dyDescent="0.3">
      <c r="A12" s="255"/>
      <c r="B12" s="302"/>
      <c r="C12" s="242"/>
      <c r="D12" s="242"/>
      <c r="F12" s="242"/>
      <c r="G12" s="242"/>
      <c r="H12" s="242"/>
      <c r="I12" s="242"/>
      <c r="J12" s="242"/>
      <c r="K12" s="242"/>
      <c r="L12" s="242"/>
      <c r="M12" s="242"/>
    </row>
    <row r="13" spans="1:13" s="377" customFormat="1" ht="18.75" customHeight="1" x14ac:dyDescent="0.3">
      <c r="A13" s="255"/>
      <c r="B13" s="302"/>
      <c r="C13" s="242"/>
      <c r="D13" s="242"/>
      <c r="F13" s="242"/>
      <c r="G13" s="242"/>
      <c r="H13" s="242"/>
      <c r="I13" s="242"/>
      <c r="J13" s="242"/>
      <c r="K13" s="242"/>
      <c r="L13" s="242"/>
      <c r="M13" s="242"/>
    </row>
    <row r="14" spans="1:13" s="377" customFormat="1" ht="18.75" customHeight="1" x14ac:dyDescent="0.3">
      <c r="A14" s="255"/>
      <c r="B14" s="302"/>
      <c r="C14" s="242"/>
      <c r="D14" s="242"/>
      <c r="F14" s="242"/>
      <c r="G14" s="242"/>
      <c r="H14" s="242"/>
      <c r="I14" s="242"/>
      <c r="J14" s="242"/>
      <c r="K14" s="242"/>
      <c r="L14" s="242"/>
      <c r="M14" s="242"/>
    </row>
    <row r="15" spans="1:13" s="377" customFormat="1" ht="18.75" customHeight="1" x14ac:dyDescent="0.3">
      <c r="A15" s="255"/>
      <c r="B15" s="302"/>
      <c r="C15" s="242"/>
      <c r="D15" s="242"/>
      <c r="F15" s="242"/>
      <c r="G15" s="242"/>
      <c r="H15" s="242"/>
      <c r="I15" s="242"/>
      <c r="J15" s="242"/>
      <c r="K15" s="242"/>
      <c r="L15" s="242"/>
      <c r="M15" s="242"/>
    </row>
    <row r="16" spans="1:13" s="377" customFormat="1" ht="18.75" customHeight="1" x14ac:dyDescent="0.3">
      <c r="A16" s="255"/>
      <c r="B16" s="302"/>
      <c r="C16" s="242"/>
      <c r="D16" s="242"/>
      <c r="F16" s="242"/>
      <c r="G16" s="242"/>
      <c r="H16" s="242"/>
      <c r="I16" s="242"/>
      <c r="J16" s="242"/>
      <c r="K16" s="242"/>
      <c r="L16" s="242"/>
      <c r="M16" s="242"/>
    </row>
    <row r="17" spans="1:13" s="377" customFormat="1" ht="18.75" customHeight="1" x14ac:dyDescent="0.3">
      <c r="A17" s="255"/>
      <c r="B17" s="378"/>
      <c r="C17" s="242"/>
      <c r="D17" s="242"/>
      <c r="E17" s="242"/>
      <c r="F17" s="242"/>
      <c r="G17" s="242"/>
      <c r="H17" s="242"/>
      <c r="I17" s="242"/>
      <c r="J17" s="242"/>
      <c r="K17" s="242"/>
      <c r="L17" s="242"/>
      <c r="M17" s="242"/>
    </row>
    <row r="18" spans="1:13" s="377" customFormat="1" ht="18.75" customHeight="1" thickBot="1" x14ac:dyDescent="0.35">
      <c r="A18" s="255"/>
      <c r="B18" s="378"/>
      <c r="C18" s="242"/>
      <c r="D18" s="242"/>
      <c r="E18" s="251"/>
      <c r="F18" s="251"/>
      <c r="G18" s="251"/>
      <c r="H18" s="251"/>
      <c r="I18" s="273"/>
      <c r="J18" s="251"/>
      <c r="K18" s="273"/>
      <c r="L18" s="251"/>
      <c r="M18" s="251"/>
    </row>
    <row r="19" spans="1:13" ht="18.75" customHeight="1" x14ac:dyDescent="0.3">
      <c r="A19" s="232"/>
      <c r="B19" s="518" t="s">
        <v>156</v>
      </c>
      <c r="C19" s="532" t="s">
        <v>72</v>
      </c>
      <c r="D19" s="533"/>
      <c r="E19" s="236"/>
      <c r="F19" s="236"/>
      <c r="G19" s="236"/>
      <c r="H19" s="236"/>
      <c r="I19" s="236"/>
      <c r="J19" s="236"/>
      <c r="K19" s="236"/>
      <c r="L19" s="500" t="s">
        <v>157</v>
      </c>
      <c r="M19" s="534" t="s">
        <v>73</v>
      </c>
    </row>
    <row r="20" spans="1:13" ht="18.75" customHeight="1" x14ac:dyDescent="0.3">
      <c r="A20" s="232"/>
      <c r="B20" s="525"/>
      <c r="C20" s="534"/>
      <c r="D20" s="535"/>
      <c r="E20" s="505" t="s">
        <v>74</v>
      </c>
      <c r="F20" s="506"/>
      <c r="G20" s="511" t="s">
        <v>75</v>
      </c>
      <c r="H20" s="511" t="s">
        <v>76</v>
      </c>
      <c r="I20" s="511" t="s">
        <v>77</v>
      </c>
      <c r="J20" s="511" t="s">
        <v>78</v>
      </c>
      <c r="K20" s="511" t="s">
        <v>79</v>
      </c>
      <c r="L20" s="500"/>
      <c r="M20" s="534"/>
    </row>
    <row r="21" spans="1:13" ht="18.75" customHeight="1" x14ac:dyDescent="0.3">
      <c r="A21" s="232"/>
      <c r="B21" s="519"/>
      <c r="C21" s="536"/>
      <c r="D21" s="537"/>
      <c r="E21" s="502"/>
      <c r="F21" s="504"/>
      <c r="G21" s="512"/>
      <c r="H21" s="512"/>
      <c r="I21" s="512"/>
      <c r="J21" s="512"/>
      <c r="K21" s="512"/>
      <c r="L21" s="501"/>
      <c r="M21" s="536"/>
    </row>
    <row r="22" spans="1:13" ht="18.75" customHeight="1" x14ac:dyDescent="0.3">
      <c r="A22" s="232"/>
      <c r="B22" s="237"/>
      <c r="C22" s="238" t="s">
        <v>158</v>
      </c>
      <c r="D22" s="238"/>
      <c r="E22" s="232"/>
      <c r="F22" s="232"/>
      <c r="G22" s="232"/>
      <c r="H22" s="239" t="s">
        <v>80</v>
      </c>
      <c r="I22" s="232"/>
      <c r="J22" s="232"/>
      <c r="K22" s="240"/>
      <c r="L22" s="538" t="s">
        <v>80</v>
      </c>
      <c r="M22" s="539"/>
    </row>
    <row r="23" spans="1:13" ht="18.75" customHeight="1" x14ac:dyDescent="0.3">
      <c r="A23" s="232"/>
      <c r="B23" s="245" t="s">
        <v>159</v>
      </c>
      <c r="C23" s="241"/>
      <c r="D23" s="242">
        <v>106.84166666666665</v>
      </c>
      <c r="F23" s="243">
        <v>101.94999999999999</v>
      </c>
      <c r="G23" s="243">
        <v>82.766666666666666</v>
      </c>
      <c r="H23" s="243">
        <v>115.27500000000002</v>
      </c>
      <c r="I23" s="243">
        <v>105.14166666666665</v>
      </c>
      <c r="J23" s="243">
        <v>108.95</v>
      </c>
      <c r="K23" s="243">
        <v>114.46666666666665</v>
      </c>
      <c r="L23" s="241">
        <v>100</v>
      </c>
      <c r="M23" s="242">
        <v>100.8</v>
      </c>
    </row>
    <row r="24" spans="1:13" ht="18.75" customHeight="1" x14ac:dyDescent="0.3">
      <c r="A24" s="232"/>
      <c r="B24" s="245" t="s">
        <v>160</v>
      </c>
      <c r="C24" s="241"/>
      <c r="D24" s="242">
        <v>109.18333333333334</v>
      </c>
      <c r="F24" s="243">
        <v>107.12500000000001</v>
      </c>
      <c r="G24" s="243">
        <v>105.39999999999998</v>
      </c>
      <c r="H24" s="243">
        <v>120.125</v>
      </c>
      <c r="I24" s="243">
        <v>102.83333333333336</v>
      </c>
      <c r="J24" s="243">
        <v>100.67500000000001</v>
      </c>
      <c r="K24" s="243">
        <v>110.7</v>
      </c>
      <c r="L24" s="241">
        <v>103.1</v>
      </c>
      <c r="M24" s="242">
        <v>103.3</v>
      </c>
    </row>
    <row r="25" spans="1:13" ht="18.75" customHeight="1" x14ac:dyDescent="0.3">
      <c r="A25" s="232"/>
      <c r="B25" s="245" t="s">
        <v>161</v>
      </c>
      <c r="C25" s="241"/>
      <c r="D25" s="242">
        <v>109.18333333333334</v>
      </c>
      <c r="F25" s="243">
        <v>109.48333333333331</v>
      </c>
      <c r="G25" s="243">
        <v>113.79166666666667</v>
      </c>
      <c r="H25" s="243">
        <v>117.89166666666665</v>
      </c>
      <c r="I25" s="243">
        <v>101.20833333333336</v>
      </c>
      <c r="J25" s="243">
        <v>98.058333333333323</v>
      </c>
      <c r="K25" s="243">
        <v>109.8</v>
      </c>
      <c r="L25" s="241">
        <v>104.2</v>
      </c>
      <c r="M25" s="242">
        <v>104.2</v>
      </c>
    </row>
    <row r="26" spans="1:13" ht="18.75" customHeight="1" x14ac:dyDescent="0.3">
      <c r="A26" s="232"/>
      <c r="B26" s="245" t="s">
        <v>162</v>
      </c>
      <c r="C26" s="241"/>
      <c r="D26" s="242">
        <v>102.7</v>
      </c>
      <c r="F26" s="243">
        <v>110.3</v>
      </c>
      <c r="G26" s="379">
        <v>94.3</v>
      </c>
      <c r="H26" s="243">
        <v>100.8</v>
      </c>
      <c r="I26" s="243">
        <v>100.5</v>
      </c>
      <c r="J26" s="243">
        <v>95.4</v>
      </c>
      <c r="K26" s="249">
        <v>102.2</v>
      </c>
      <c r="L26" s="241">
        <v>101.1</v>
      </c>
      <c r="M26" s="242">
        <v>100.1</v>
      </c>
    </row>
    <row r="27" spans="1:13" s="381" customFormat="1" ht="9.4" customHeight="1" x14ac:dyDescent="0.3">
      <c r="A27" s="248"/>
      <c r="B27" s="380"/>
      <c r="C27" s="242"/>
      <c r="D27" s="242"/>
      <c r="E27" s="242"/>
      <c r="F27" s="242"/>
      <c r="G27" s="242"/>
      <c r="H27" s="242"/>
      <c r="I27" s="242"/>
      <c r="J27" s="242"/>
      <c r="K27" s="249"/>
      <c r="L27" s="242"/>
      <c r="M27" s="242"/>
    </row>
    <row r="28" spans="1:13" ht="18.75" customHeight="1" x14ac:dyDescent="0.3">
      <c r="A28" s="232"/>
      <c r="B28" s="246"/>
      <c r="C28" s="540" t="s">
        <v>85</v>
      </c>
      <c r="D28" s="541"/>
      <c r="E28" s="541"/>
      <c r="F28" s="541"/>
      <c r="G28" s="541"/>
      <c r="H28" s="541"/>
      <c r="I28" s="541"/>
      <c r="J28" s="541"/>
      <c r="K28" s="542"/>
      <c r="L28" s="540" t="s">
        <v>86</v>
      </c>
      <c r="M28" s="541"/>
    </row>
    <row r="29" spans="1:13" ht="9.4" customHeight="1" x14ac:dyDescent="0.3">
      <c r="A29" s="232"/>
      <c r="B29" s="380"/>
      <c r="C29" s="242"/>
      <c r="D29" s="242"/>
      <c r="E29" s="242"/>
      <c r="F29" s="242"/>
      <c r="G29" s="242"/>
      <c r="H29" s="242"/>
      <c r="I29" s="242"/>
      <c r="J29" s="242"/>
      <c r="K29" s="249"/>
      <c r="L29" s="242"/>
      <c r="M29" s="242"/>
    </row>
    <row r="30" spans="1:13" ht="18.75" hidden="1" customHeight="1" x14ac:dyDescent="0.3">
      <c r="A30" s="232"/>
      <c r="B30" s="380" t="s">
        <v>163</v>
      </c>
      <c r="C30" s="242"/>
      <c r="D30" s="382" t="s">
        <v>164</v>
      </c>
      <c r="E30" s="382"/>
      <c r="F30" s="280">
        <v>103</v>
      </c>
      <c r="G30" s="280">
        <v>89.5</v>
      </c>
      <c r="H30" s="280">
        <v>94.4</v>
      </c>
      <c r="I30" s="382" t="s">
        <v>165</v>
      </c>
      <c r="J30" s="280">
        <v>104.3</v>
      </c>
      <c r="K30" s="294">
        <v>111.5</v>
      </c>
      <c r="L30" s="242">
        <v>99.9</v>
      </c>
      <c r="M30" s="242">
        <v>99.7</v>
      </c>
    </row>
    <row r="31" spans="1:13" ht="18.75" hidden="1" customHeight="1" x14ac:dyDescent="0.3">
      <c r="A31" s="232"/>
      <c r="B31" s="380" t="s">
        <v>166</v>
      </c>
      <c r="C31" s="242"/>
      <c r="D31" s="382" t="s">
        <v>167</v>
      </c>
      <c r="E31" s="382"/>
      <c r="F31" s="280">
        <v>115.9</v>
      </c>
      <c r="G31" s="280">
        <v>132</v>
      </c>
      <c r="H31" s="280">
        <v>83.2</v>
      </c>
      <c r="I31" s="382" t="s">
        <v>168</v>
      </c>
      <c r="J31" s="280">
        <v>95.3</v>
      </c>
      <c r="K31" s="294">
        <v>110.8</v>
      </c>
      <c r="L31" s="242">
        <v>99.7</v>
      </c>
      <c r="M31" s="242">
        <v>98.9</v>
      </c>
    </row>
    <row r="32" spans="1:13" ht="18.75" customHeight="1" x14ac:dyDescent="0.3">
      <c r="A32" s="232"/>
      <c r="B32" s="380" t="s">
        <v>361</v>
      </c>
      <c r="C32" s="242"/>
      <c r="D32" s="382" t="s">
        <v>169</v>
      </c>
      <c r="E32" s="382"/>
      <c r="F32" s="280">
        <v>113.4</v>
      </c>
      <c r="G32" s="280">
        <v>119.3</v>
      </c>
      <c r="H32" s="280">
        <v>99.1</v>
      </c>
      <c r="I32" s="382" t="s">
        <v>170</v>
      </c>
      <c r="J32" s="280">
        <v>79.3</v>
      </c>
      <c r="K32" s="294">
        <v>107</v>
      </c>
      <c r="L32" s="242">
        <v>95.8</v>
      </c>
      <c r="M32" s="242">
        <v>97.9</v>
      </c>
    </row>
    <row r="33" spans="1:14" ht="18.75" customHeight="1" x14ac:dyDescent="0.3">
      <c r="A33" s="232"/>
      <c r="B33" s="380" t="s">
        <v>171</v>
      </c>
      <c r="C33" s="242"/>
      <c r="D33" s="382" t="s">
        <v>172</v>
      </c>
      <c r="E33" s="382"/>
      <c r="F33" s="280">
        <v>96.7</v>
      </c>
      <c r="G33" s="280">
        <v>75.599999999999994</v>
      </c>
      <c r="H33" s="280">
        <v>104.6</v>
      </c>
      <c r="I33" s="382" t="s">
        <v>173</v>
      </c>
      <c r="J33" s="280">
        <v>69.8</v>
      </c>
      <c r="K33" s="294">
        <v>104.2</v>
      </c>
      <c r="L33" s="242">
        <v>86.4</v>
      </c>
      <c r="M33" s="242">
        <v>88.6</v>
      </c>
    </row>
    <row r="34" spans="1:14" ht="18.75" customHeight="1" x14ac:dyDescent="0.3">
      <c r="A34" s="232"/>
      <c r="B34" s="380" t="s">
        <v>174</v>
      </c>
      <c r="C34" s="242"/>
      <c r="D34" s="382" t="s">
        <v>175</v>
      </c>
      <c r="E34" s="382"/>
      <c r="F34" s="280">
        <v>73.099999999999994</v>
      </c>
      <c r="G34" s="280">
        <v>86.4</v>
      </c>
      <c r="H34" s="280">
        <v>72.8</v>
      </c>
      <c r="I34" s="382" t="s">
        <v>176</v>
      </c>
      <c r="J34" s="280">
        <v>69.3</v>
      </c>
      <c r="K34" s="294">
        <v>105.3</v>
      </c>
      <c r="L34" s="242">
        <v>78.7</v>
      </c>
      <c r="M34" s="242">
        <v>80.7</v>
      </c>
    </row>
    <row r="35" spans="1:14" ht="18.75" customHeight="1" x14ac:dyDescent="0.3">
      <c r="A35" s="232"/>
      <c r="B35" s="380" t="s">
        <v>177</v>
      </c>
      <c r="C35" s="242"/>
      <c r="D35" s="382" t="s">
        <v>178</v>
      </c>
      <c r="E35" s="382"/>
      <c r="F35" s="280">
        <v>72</v>
      </c>
      <c r="G35" s="280">
        <v>76</v>
      </c>
      <c r="H35" s="280">
        <v>70.5</v>
      </c>
      <c r="I35" s="280" t="s">
        <v>179</v>
      </c>
      <c r="J35" s="280">
        <v>58.6</v>
      </c>
      <c r="K35" s="294">
        <v>106</v>
      </c>
      <c r="L35" s="242">
        <v>80.3</v>
      </c>
      <c r="M35" s="242">
        <v>83.1</v>
      </c>
    </row>
    <row r="36" spans="1:14" ht="18.75" customHeight="1" x14ac:dyDescent="0.3">
      <c r="A36" s="232"/>
      <c r="B36" s="380" t="s">
        <v>180</v>
      </c>
      <c r="C36" s="242"/>
      <c r="D36" s="382" t="s">
        <v>181</v>
      </c>
      <c r="E36" s="382"/>
      <c r="F36" s="280">
        <v>62.9</v>
      </c>
      <c r="G36" s="280">
        <v>108.4</v>
      </c>
      <c r="H36" s="280">
        <v>74.599999999999994</v>
      </c>
      <c r="I36" s="280" t="s">
        <v>182</v>
      </c>
      <c r="J36" s="280">
        <v>80.400000000000006</v>
      </c>
      <c r="K36" s="294">
        <v>104.4</v>
      </c>
      <c r="L36" s="242">
        <v>87.2</v>
      </c>
      <c r="M36" s="242">
        <v>89.1</v>
      </c>
    </row>
    <row r="37" spans="1:14" ht="18.75" customHeight="1" x14ac:dyDescent="0.3">
      <c r="A37" s="232"/>
      <c r="B37" s="380" t="s">
        <v>228</v>
      </c>
      <c r="C37" s="242"/>
      <c r="D37" s="382" t="s">
        <v>229</v>
      </c>
      <c r="E37" s="382"/>
      <c r="F37" s="280">
        <v>66.5</v>
      </c>
      <c r="G37" s="280">
        <v>46.5</v>
      </c>
      <c r="H37" s="280">
        <v>69.7</v>
      </c>
      <c r="I37" s="280" t="s">
        <v>230</v>
      </c>
      <c r="J37" s="280">
        <v>82.4</v>
      </c>
      <c r="K37" s="294">
        <v>110.7</v>
      </c>
      <c r="L37" s="242">
        <v>88.1</v>
      </c>
      <c r="M37" s="242">
        <v>88.7</v>
      </c>
    </row>
    <row r="38" spans="1:14" ht="6.75" customHeight="1" thickBot="1" x14ac:dyDescent="0.35">
      <c r="A38" s="232"/>
      <c r="B38" s="383"/>
      <c r="C38" s="251"/>
      <c r="D38" s="251"/>
      <c r="E38" s="251"/>
      <c r="F38" s="251"/>
      <c r="G38" s="251"/>
      <c r="H38" s="251"/>
      <c r="I38" s="251"/>
      <c r="J38" s="251"/>
      <c r="K38" s="252"/>
      <c r="L38" s="251"/>
      <c r="M38" s="251"/>
    </row>
    <row r="39" spans="1:14" ht="18.75" customHeight="1" x14ac:dyDescent="0.3">
      <c r="A39" s="232"/>
      <c r="B39" s="243" t="s">
        <v>183</v>
      </c>
      <c r="C39" s="238" t="s">
        <v>88</v>
      </c>
      <c r="D39" s="238"/>
      <c r="E39" s="232"/>
      <c r="F39" s="232"/>
      <c r="G39" s="232"/>
      <c r="H39" s="232"/>
      <c r="I39" s="232"/>
      <c r="J39" s="232"/>
      <c r="K39" s="232"/>
      <c r="L39" s="232"/>
      <c r="M39" s="232"/>
    </row>
    <row r="40" spans="1:14" ht="18.75" customHeight="1" x14ac:dyDescent="0.3">
      <c r="A40" s="232"/>
      <c r="B40" s="243" t="s">
        <v>184</v>
      </c>
      <c r="C40" s="238" t="s">
        <v>185</v>
      </c>
      <c r="D40" s="238"/>
      <c r="E40" s="232"/>
      <c r="F40" s="232"/>
      <c r="G40" s="232"/>
      <c r="H40" s="232"/>
      <c r="I40" s="232"/>
      <c r="J40" s="232"/>
      <c r="K40" s="232"/>
      <c r="L40" s="232"/>
      <c r="M40" s="232"/>
    </row>
    <row r="41" spans="1:14" ht="18.75" customHeight="1" x14ac:dyDescent="0.3">
      <c r="A41" s="232"/>
      <c r="B41" s="243" t="s">
        <v>186</v>
      </c>
      <c r="C41" s="238" t="s">
        <v>187</v>
      </c>
      <c r="D41" s="238"/>
      <c r="E41" s="232"/>
      <c r="F41" s="232"/>
      <c r="G41" s="232"/>
      <c r="H41" s="232"/>
      <c r="I41" s="232"/>
      <c r="J41" s="232"/>
      <c r="K41" s="232"/>
      <c r="L41" s="232"/>
      <c r="M41" s="232"/>
    </row>
    <row r="42" spans="1:14" ht="6.75" customHeight="1" x14ac:dyDescent="0.3">
      <c r="A42" s="232"/>
      <c r="B42" s="243"/>
      <c r="C42" s="238"/>
      <c r="D42" s="238"/>
      <c r="E42" s="232"/>
      <c r="F42" s="232"/>
      <c r="G42" s="232"/>
      <c r="H42" s="232"/>
      <c r="I42" s="232"/>
      <c r="J42" s="232"/>
      <c r="K42" s="232"/>
      <c r="L42" s="232"/>
      <c r="M42" s="232"/>
    </row>
    <row r="43" spans="1:14" s="377" customFormat="1" ht="25.5" customHeight="1" x14ac:dyDescent="0.35">
      <c r="A43" s="255"/>
      <c r="B43" s="253"/>
      <c r="C43" s="231" t="s">
        <v>188</v>
      </c>
      <c r="D43" s="231"/>
      <c r="E43" s="230"/>
      <c r="F43" s="230"/>
      <c r="G43" s="229"/>
      <c r="H43" s="229"/>
      <c r="I43" s="229"/>
      <c r="J43" s="229"/>
      <c r="K43" s="229"/>
      <c r="L43" s="229"/>
      <c r="M43" s="229"/>
    </row>
    <row r="44" spans="1:14" ht="15" customHeight="1" thickBot="1" x14ac:dyDescent="0.35">
      <c r="A44" s="232"/>
      <c r="B44" s="529"/>
      <c r="C44" s="529"/>
      <c r="D44" s="529"/>
      <c r="E44" s="529"/>
      <c r="F44" s="529"/>
      <c r="G44" s="529"/>
      <c r="H44" s="529"/>
      <c r="I44" s="529"/>
      <c r="J44" s="529"/>
      <c r="K44" s="529"/>
      <c r="L44" s="529"/>
      <c r="M44" s="529"/>
    </row>
    <row r="45" spans="1:14" ht="18.75" customHeight="1" x14ac:dyDescent="0.3">
      <c r="A45" s="232"/>
      <c r="B45" s="518" t="s">
        <v>71</v>
      </c>
      <c r="C45" s="520" t="s">
        <v>189</v>
      </c>
      <c r="D45" s="521"/>
      <c r="E45" s="405" t="s">
        <v>190</v>
      </c>
      <c r="F45" s="254"/>
      <c r="G45" s="255"/>
      <c r="H45" s="255"/>
      <c r="I45" s="255"/>
      <c r="J45" s="255"/>
      <c r="K45" s="255"/>
      <c r="L45" s="255"/>
      <c r="M45" s="255"/>
      <c r="N45" s="377"/>
    </row>
    <row r="46" spans="1:14" ht="18.75" customHeight="1" x14ac:dyDescent="0.3">
      <c r="A46" s="232"/>
      <c r="B46" s="519"/>
      <c r="C46" s="384" t="s">
        <v>89</v>
      </c>
      <c r="D46" s="256" t="s">
        <v>90</v>
      </c>
      <c r="E46" s="256" t="s">
        <v>191</v>
      </c>
      <c r="F46" s="257"/>
      <c r="G46" s="255"/>
      <c r="H46" s="255"/>
      <c r="I46" s="258"/>
      <c r="J46" s="259"/>
      <c r="K46" s="260"/>
      <c r="L46" s="258"/>
      <c r="M46" s="230"/>
      <c r="N46" s="377"/>
    </row>
    <row r="47" spans="1:14" ht="18.75" customHeight="1" x14ac:dyDescent="0.3">
      <c r="A47" s="232"/>
      <c r="B47" s="261"/>
      <c r="C47" s="522" t="s">
        <v>91</v>
      </c>
      <c r="D47" s="523"/>
      <c r="E47" s="524"/>
      <c r="F47" s="262"/>
      <c r="G47" s="259"/>
      <c r="H47" s="255"/>
      <c r="I47" s="263"/>
      <c r="J47" s="259"/>
      <c r="K47" s="259"/>
      <c r="L47" s="259"/>
      <c r="M47" s="263"/>
      <c r="N47" s="377"/>
    </row>
    <row r="48" spans="1:14" ht="18.75" customHeight="1" x14ac:dyDescent="0.3">
      <c r="A48" s="232"/>
      <c r="B48" s="264"/>
      <c r="C48" s="385"/>
      <c r="D48" s="385"/>
      <c r="E48" s="386"/>
      <c r="F48" s="262"/>
      <c r="G48" s="259"/>
      <c r="H48" s="255"/>
      <c r="I48" s="263"/>
      <c r="J48" s="259"/>
      <c r="K48" s="259"/>
      <c r="L48" s="259"/>
      <c r="M48" s="263"/>
      <c r="N48" s="377"/>
    </row>
    <row r="49" spans="1:14" ht="18.75" customHeight="1" x14ac:dyDescent="0.3">
      <c r="A49" s="232"/>
      <c r="B49" s="245" t="s">
        <v>352</v>
      </c>
      <c r="C49" s="387">
        <v>97.717518562522628</v>
      </c>
      <c r="D49" s="387">
        <v>52.966666666666669</v>
      </c>
      <c r="E49" s="388">
        <v>100.31822154180237</v>
      </c>
      <c r="F49" s="265"/>
      <c r="G49" s="266"/>
      <c r="H49" s="266"/>
      <c r="I49" s="266"/>
      <c r="J49" s="266"/>
      <c r="K49" s="266"/>
      <c r="L49" s="267"/>
      <c r="M49" s="267"/>
      <c r="N49" s="377"/>
    </row>
    <row r="50" spans="1:14" ht="18.75" customHeight="1" x14ac:dyDescent="0.3">
      <c r="A50" s="232"/>
      <c r="B50" s="245" t="s">
        <v>353</v>
      </c>
      <c r="C50" s="387">
        <v>104.0226390859509</v>
      </c>
      <c r="D50" s="387">
        <v>54.766666666666673</v>
      </c>
      <c r="E50" s="389">
        <v>99.804242963191044</v>
      </c>
      <c r="F50" s="265"/>
      <c r="G50" s="266"/>
      <c r="H50" s="266"/>
      <c r="I50" s="266"/>
      <c r="J50" s="266"/>
      <c r="K50" s="266"/>
      <c r="L50" s="267"/>
      <c r="M50" s="267"/>
      <c r="N50" s="377"/>
    </row>
    <row r="51" spans="1:14" ht="18.75" customHeight="1" x14ac:dyDescent="0.3">
      <c r="A51" s="232"/>
      <c r="B51" s="245" t="s">
        <v>354</v>
      </c>
      <c r="C51" s="387">
        <v>100</v>
      </c>
      <c r="D51" s="387">
        <v>54.158333333333339</v>
      </c>
      <c r="E51" s="389">
        <v>98.812673886928351</v>
      </c>
      <c r="F51" s="265"/>
      <c r="G51" s="266"/>
      <c r="H51" s="266"/>
      <c r="I51" s="266"/>
      <c r="J51" s="266"/>
      <c r="K51" s="266"/>
      <c r="L51" s="267"/>
      <c r="M51" s="267"/>
      <c r="N51" s="377"/>
    </row>
    <row r="52" spans="1:14" ht="18.75" customHeight="1" x14ac:dyDescent="0.3">
      <c r="A52" s="232"/>
      <c r="B52" s="245" t="s">
        <v>355</v>
      </c>
      <c r="C52" s="387">
        <v>106.33728552208514</v>
      </c>
      <c r="D52" s="390">
        <v>56.541666666666664</v>
      </c>
      <c r="E52" s="388">
        <v>99.725387758051411</v>
      </c>
      <c r="F52" s="268"/>
      <c r="G52" s="259"/>
      <c r="H52" s="259"/>
      <c r="I52" s="247"/>
      <c r="J52" s="247"/>
      <c r="K52" s="259"/>
      <c r="L52" s="259"/>
      <c r="M52" s="259"/>
      <c r="N52" s="377"/>
    </row>
    <row r="53" spans="1:14" ht="18.75" customHeight="1" x14ac:dyDescent="0.3">
      <c r="A53" s="232"/>
      <c r="B53" s="245" t="s">
        <v>356</v>
      </c>
      <c r="C53" s="387">
        <v>106.5921074508737</v>
      </c>
      <c r="D53" s="390">
        <v>55.358333333333327</v>
      </c>
      <c r="E53" s="388">
        <v>100.66912918649514</v>
      </c>
      <c r="F53" s="268"/>
      <c r="G53" s="259"/>
      <c r="H53" s="259"/>
      <c r="I53" s="247"/>
      <c r="J53" s="247"/>
      <c r="K53" s="259"/>
      <c r="L53" s="259"/>
      <c r="M53" s="259"/>
      <c r="N53" s="377"/>
    </row>
    <row r="54" spans="1:14" ht="18.75" customHeight="1" x14ac:dyDescent="0.3">
      <c r="A54" s="232"/>
      <c r="B54" s="245" t="s">
        <v>357</v>
      </c>
      <c r="C54" s="387">
        <v>105.35186088457301</v>
      </c>
      <c r="D54" s="387">
        <v>42.266666666666666</v>
      </c>
      <c r="E54" s="389">
        <v>100.85942617333029</v>
      </c>
      <c r="F54" s="269"/>
      <c r="G54" s="259"/>
      <c r="H54" s="259"/>
      <c r="I54" s="247"/>
      <c r="J54" s="247"/>
      <c r="K54" s="259"/>
      <c r="L54" s="259"/>
      <c r="M54" s="259"/>
      <c r="N54" s="377"/>
    </row>
    <row r="55" spans="1:14" ht="18.75" customHeight="1" x14ac:dyDescent="0.3">
      <c r="A55" s="232"/>
      <c r="B55" s="250" t="s">
        <v>358</v>
      </c>
      <c r="C55" s="387">
        <v>102.70042797877926</v>
      </c>
      <c r="D55" s="387">
        <v>50.008333333333333</v>
      </c>
      <c r="E55" s="389">
        <v>101.17487342410698</v>
      </c>
      <c r="F55" s="269"/>
      <c r="G55" s="259"/>
      <c r="H55" s="259"/>
      <c r="I55" s="247"/>
      <c r="J55" s="247"/>
      <c r="K55" s="259"/>
      <c r="L55" s="259"/>
      <c r="M55" s="259"/>
      <c r="N55" s="377"/>
    </row>
    <row r="56" spans="1:14" ht="18.75" customHeight="1" x14ac:dyDescent="0.3">
      <c r="A56" s="232"/>
      <c r="B56" s="250"/>
      <c r="C56" s="391"/>
      <c r="D56" s="391"/>
      <c r="E56" s="392"/>
      <c r="F56" s="269"/>
      <c r="G56" s="259"/>
      <c r="H56" s="259"/>
      <c r="I56" s="247"/>
      <c r="J56" s="247"/>
      <c r="K56" s="259"/>
      <c r="L56" s="259"/>
      <c r="M56" s="259"/>
      <c r="N56" s="377"/>
    </row>
    <row r="57" spans="1:14" ht="18.75" customHeight="1" x14ac:dyDescent="0.3">
      <c r="A57" s="232"/>
      <c r="B57" s="235"/>
      <c r="C57" s="391"/>
      <c r="D57" s="391"/>
      <c r="E57" s="392"/>
      <c r="F57" s="269"/>
      <c r="G57" s="259"/>
      <c r="H57" s="259"/>
      <c r="I57" s="247"/>
      <c r="J57" s="247"/>
      <c r="K57" s="259"/>
      <c r="L57" s="259"/>
      <c r="M57" s="259"/>
      <c r="N57" s="377"/>
    </row>
    <row r="58" spans="1:14" ht="18.75" customHeight="1" x14ac:dyDescent="0.3">
      <c r="A58" s="232"/>
      <c r="B58" s="380" t="s">
        <v>360</v>
      </c>
      <c r="C58" s="387">
        <v>94.374579647961099</v>
      </c>
      <c r="D58" s="387">
        <v>42.9</v>
      </c>
      <c r="E58" s="393">
        <v>99.716080632611707</v>
      </c>
      <c r="F58" s="272"/>
      <c r="G58" s="270"/>
      <c r="H58" s="271"/>
      <c r="I58" s="270"/>
      <c r="J58" s="264"/>
      <c r="K58" s="270"/>
      <c r="L58" s="242"/>
      <c r="M58" s="242"/>
      <c r="N58" s="377"/>
    </row>
    <row r="59" spans="1:14" ht="18.75" customHeight="1" x14ac:dyDescent="0.3">
      <c r="A59" s="232"/>
      <c r="B59" s="380" t="s">
        <v>192</v>
      </c>
      <c r="C59" s="387">
        <v>94.061018854187452</v>
      </c>
      <c r="D59" s="387">
        <v>28.6</v>
      </c>
      <c r="E59" s="393">
        <v>99.013333413208898</v>
      </c>
      <c r="F59" s="272"/>
      <c r="G59" s="270"/>
      <c r="H59" s="271"/>
      <c r="I59" s="270"/>
      <c r="J59" s="264"/>
      <c r="K59" s="270"/>
      <c r="L59" s="242"/>
      <c r="M59" s="242"/>
      <c r="N59" s="377"/>
    </row>
    <row r="60" spans="1:14" ht="18.75" customHeight="1" x14ac:dyDescent="0.3">
      <c r="A60" s="232"/>
      <c r="B60" s="380" t="s">
        <v>193</v>
      </c>
      <c r="C60" s="387">
        <v>89.798452827390392</v>
      </c>
      <c r="D60" s="387">
        <v>42.9</v>
      </c>
      <c r="E60" s="393">
        <v>98.238376129323782</v>
      </c>
      <c r="F60" s="272"/>
      <c r="G60" s="270"/>
      <c r="H60" s="271"/>
      <c r="I60" s="270"/>
      <c r="J60" s="264"/>
      <c r="K60" s="270"/>
      <c r="L60" s="242"/>
      <c r="M60" s="242"/>
      <c r="N60" s="377"/>
    </row>
    <row r="61" spans="1:14" ht="18.75" customHeight="1" x14ac:dyDescent="0.3">
      <c r="A61" s="232"/>
      <c r="B61" s="380" t="s">
        <v>194</v>
      </c>
      <c r="C61" s="387">
        <v>80.594954507203639</v>
      </c>
      <c r="D61" s="387">
        <v>28.6</v>
      </c>
      <c r="E61" s="393">
        <v>97.451332616684482</v>
      </c>
      <c r="F61" s="272"/>
      <c r="G61" s="270"/>
      <c r="H61" s="271"/>
      <c r="I61" s="270"/>
      <c r="J61" s="264"/>
      <c r="K61" s="270"/>
      <c r="L61" s="242"/>
      <c r="M61" s="242"/>
      <c r="N61" s="377"/>
    </row>
    <row r="62" spans="1:14" ht="18.75" customHeight="1" x14ac:dyDescent="0.3">
      <c r="A62" s="232"/>
      <c r="B62" s="380" t="s">
        <v>195</v>
      </c>
      <c r="C62" s="387">
        <v>66.34931629979647</v>
      </c>
      <c r="D62" s="387">
        <v>0</v>
      </c>
      <c r="E62" s="393">
        <v>96.799733499979325</v>
      </c>
      <c r="F62" s="272"/>
      <c r="G62" s="270"/>
      <c r="H62" s="271"/>
      <c r="I62" s="270"/>
      <c r="J62" s="264"/>
      <c r="K62" s="270"/>
      <c r="L62" s="242"/>
      <c r="M62" s="242"/>
      <c r="N62" s="377"/>
    </row>
    <row r="63" spans="1:14" ht="18.75" customHeight="1" x14ac:dyDescent="0.3">
      <c r="A63" s="232"/>
      <c r="B63" s="380" t="s">
        <v>196</v>
      </c>
      <c r="C63" s="387">
        <v>69.306961415465082</v>
      </c>
      <c r="D63" s="387">
        <v>14.3</v>
      </c>
      <c r="E63" s="393">
        <v>96.374641780832192</v>
      </c>
      <c r="F63" s="272"/>
      <c r="G63" s="270"/>
      <c r="H63" s="271"/>
      <c r="I63" s="270"/>
      <c r="J63" s="264"/>
      <c r="K63" s="270"/>
      <c r="L63" s="242"/>
      <c r="M63" s="242"/>
      <c r="N63" s="377"/>
    </row>
    <row r="64" spans="1:14" ht="18.75" customHeight="1" thickBot="1" x14ac:dyDescent="0.35">
      <c r="A64" s="232"/>
      <c r="B64" s="273"/>
      <c r="C64" s="274"/>
      <c r="D64" s="274"/>
      <c r="E64" s="275"/>
      <c r="F64" s="251"/>
      <c r="G64" s="276"/>
      <c r="H64" s="277"/>
      <c r="I64" s="278"/>
      <c r="J64" s="279"/>
      <c r="K64" s="278"/>
      <c r="L64" s="279"/>
      <c r="M64" s="279"/>
      <c r="N64" s="377"/>
    </row>
    <row r="65" spans="1:14" ht="18.75" customHeight="1" x14ac:dyDescent="0.3">
      <c r="A65" s="232"/>
      <c r="B65" s="243" t="s">
        <v>92</v>
      </c>
      <c r="C65" s="232" t="s">
        <v>197</v>
      </c>
      <c r="D65" s="232"/>
      <c r="E65" s="255"/>
      <c r="F65" s="255"/>
      <c r="G65" s="270"/>
      <c r="H65" s="280"/>
      <c r="I65" s="281"/>
      <c r="J65" s="260"/>
      <c r="K65" s="281"/>
      <c r="L65" s="260"/>
      <c r="M65" s="260"/>
      <c r="N65" s="377"/>
    </row>
    <row r="66" spans="1:14" ht="18.75" customHeight="1" x14ac:dyDescent="0.3">
      <c r="A66" s="232"/>
      <c r="B66" s="243"/>
      <c r="C66" s="238" t="s">
        <v>198</v>
      </c>
      <c r="D66" s="232"/>
      <c r="E66" s="255"/>
      <c r="F66" s="255"/>
      <c r="G66" s="270"/>
      <c r="H66" s="280"/>
      <c r="I66" s="281"/>
      <c r="J66" s="260"/>
      <c r="K66" s="281"/>
      <c r="L66" s="260"/>
      <c r="M66" s="260"/>
      <c r="N66" s="377"/>
    </row>
    <row r="67" spans="1:14" ht="18.75" customHeight="1" x14ac:dyDescent="0.3">
      <c r="A67" s="232"/>
      <c r="B67" s="238"/>
      <c r="C67" s="238" t="s">
        <v>93</v>
      </c>
      <c r="D67" s="238"/>
      <c r="E67" s="255"/>
      <c r="F67" s="255"/>
      <c r="G67" s="270"/>
      <c r="H67" s="280"/>
      <c r="I67" s="281"/>
      <c r="J67" s="260"/>
      <c r="K67" s="281"/>
      <c r="L67" s="260"/>
      <c r="M67" s="260"/>
      <c r="N67" s="377"/>
    </row>
    <row r="68" spans="1:14" ht="18.75" customHeight="1" x14ac:dyDescent="0.3">
      <c r="A68" s="232"/>
      <c r="B68" s="243" t="s">
        <v>199</v>
      </c>
      <c r="C68" s="238" t="s">
        <v>362</v>
      </c>
      <c r="D68" s="238"/>
      <c r="E68" s="255"/>
      <c r="F68" s="255"/>
      <c r="G68" s="270"/>
      <c r="H68" s="280"/>
      <c r="I68" s="281"/>
      <c r="J68" s="260"/>
      <c r="K68" s="281"/>
      <c r="L68" s="260"/>
      <c r="M68" s="260"/>
      <c r="N68" s="377"/>
    </row>
    <row r="69" spans="1:14" ht="18.75" customHeight="1" x14ac:dyDescent="0.3">
      <c r="A69" s="232"/>
      <c r="B69" s="243"/>
      <c r="C69" s="238" t="s">
        <v>200</v>
      </c>
      <c r="D69" s="238"/>
      <c r="E69" s="232"/>
      <c r="F69" s="232"/>
      <c r="G69" s="232"/>
      <c r="H69" s="232"/>
      <c r="I69" s="232"/>
      <c r="J69" s="232"/>
      <c r="K69" s="232"/>
      <c r="L69" s="232"/>
      <c r="M69" s="232"/>
      <c r="N69" s="377"/>
    </row>
    <row r="70" spans="1:14" ht="18.75" customHeight="1" x14ac:dyDescent="0.3">
      <c r="A70" s="232"/>
      <c r="B70" s="243"/>
      <c r="C70" s="238" t="s">
        <v>201</v>
      </c>
      <c r="D70" s="238"/>
      <c r="E70" s="232"/>
      <c r="F70" s="232"/>
      <c r="G70" s="232"/>
      <c r="H70" s="280"/>
      <c r="I70" s="281"/>
      <c r="J70" s="260"/>
      <c r="K70" s="281"/>
      <c r="L70" s="260"/>
      <c r="M70" s="260"/>
    </row>
    <row r="71" spans="1:14" ht="33.75" customHeight="1" x14ac:dyDescent="0.35">
      <c r="A71" s="232"/>
      <c r="B71" s="253"/>
      <c r="C71" s="231" t="s">
        <v>202</v>
      </c>
      <c r="D71" s="231"/>
      <c r="E71" s="230"/>
      <c r="F71" s="230"/>
      <c r="G71" s="282"/>
      <c r="H71" s="230"/>
      <c r="I71" s="282"/>
      <c r="J71" s="230"/>
      <c r="K71" s="282"/>
      <c r="L71" s="230"/>
      <c r="M71" s="230"/>
    </row>
    <row r="72" spans="1:14" ht="14.25" customHeight="1" thickBot="1" x14ac:dyDescent="0.35">
      <c r="A72" s="232"/>
      <c r="B72" s="283"/>
      <c r="C72" s="234"/>
      <c r="D72" s="234"/>
      <c r="E72" s="284"/>
      <c r="F72" s="284"/>
      <c r="G72" s="278"/>
      <c r="H72" s="233"/>
      <c r="I72" s="278"/>
      <c r="J72" s="233"/>
      <c r="K72" s="281"/>
      <c r="L72" s="255"/>
      <c r="M72" s="255"/>
    </row>
    <row r="73" spans="1:14" ht="18.75" customHeight="1" x14ac:dyDescent="0.3">
      <c r="A73" s="232"/>
      <c r="B73" s="518" t="s">
        <v>156</v>
      </c>
      <c r="C73" s="526" t="s">
        <v>203</v>
      </c>
      <c r="D73" s="527"/>
      <c r="E73" s="527"/>
      <c r="F73" s="528"/>
      <c r="G73" s="543" t="s">
        <v>94</v>
      </c>
      <c r="H73" s="549"/>
      <c r="I73" s="515" t="s">
        <v>95</v>
      </c>
      <c r="J73" s="499" t="s">
        <v>204</v>
      </c>
      <c r="K73" s="543" t="s">
        <v>205</v>
      </c>
      <c r="L73" s="544"/>
      <c r="M73" s="544"/>
    </row>
    <row r="74" spans="1:14" ht="18.75" customHeight="1" x14ac:dyDescent="0.3">
      <c r="A74" s="232"/>
      <c r="B74" s="525"/>
      <c r="C74" s="502" t="s">
        <v>206</v>
      </c>
      <c r="D74" s="503"/>
      <c r="E74" s="503"/>
      <c r="F74" s="504"/>
      <c r="G74" s="550" t="s">
        <v>207</v>
      </c>
      <c r="H74" s="551"/>
      <c r="I74" s="516"/>
      <c r="J74" s="500"/>
      <c r="K74" s="545" t="s">
        <v>208</v>
      </c>
      <c r="L74" s="546"/>
      <c r="M74" s="546"/>
    </row>
    <row r="75" spans="1:14" x14ac:dyDescent="0.3">
      <c r="A75" s="232"/>
      <c r="B75" s="525"/>
      <c r="C75" s="505" t="s">
        <v>96</v>
      </c>
      <c r="D75" s="506"/>
      <c r="E75" s="507" t="s">
        <v>97</v>
      </c>
      <c r="F75" s="508"/>
      <c r="G75" s="511" t="s">
        <v>96</v>
      </c>
      <c r="H75" s="513" t="s">
        <v>97</v>
      </c>
      <c r="I75" s="516"/>
      <c r="J75" s="500"/>
      <c r="K75" s="547" t="s">
        <v>209</v>
      </c>
      <c r="L75" s="548"/>
      <c r="M75" s="285" t="s">
        <v>97</v>
      </c>
    </row>
    <row r="76" spans="1:14" ht="39.75" customHeight="1" x14ac:dyDescent="0.3">
      <c r="A76" s="232"/>
      <c r="B76" s="519"/>
      <c r="C76" s="502"/>
      <c r="D76" s="504"/>
      <c r="E76" s="509"/>
      <c r="F76" s="510"/>
      <c r="G76" s="512"/>
      <c r="H76" s="514"/>
      <c r="I76" s="517"/>
      <c r="J76" s="501"/>
      <c r="K76" s="395" t="s">
        <v>210</v>
      </c>
      <c r="L76" s="286" t="s">
        <v>98</v>
      </c>
      <c r="M76" s="286" t="s">
        <v>211</v>
      </c>
    </row>
    <row r="77" spans="1:14" ht="18.75" customHeight="1" x14ac:dyDescent="0.3">
      <c r="A77" s="232"/>
      <c r="B77" s="287"/>
      <c r="C77" s="396" t="s">
        <v>99</v>
      </c>
      <c r="D77" s="397"/>
      <c r="E77" s="398"/>
      <c r="F77" s="398"/>
      <c r="G77" s="399"/>
      <c r="H77" s="239"/>
      <c r="I77" s="497" t="s">
        <v>212</v>
      </c>
      <c r="J77" s="498"/>
      <c r="K77" s="288" t="s">
        <v>100</v>
      </c>
      <c r="L77" s="289" t="s">
        <v>100</v>
      </c>
      <c r="M77" s="289" t="s">
        <v>100</v>
      </c>
    </row>
    <row r="78" spans="1:14" ht="18.75" customHeight="1" x14ac:dyDescent="0.3">
      <c r="A78" s="232"/>
      <c r="B78" s="245" t="s">
        <v>213</v>
      </c>
      <c r="C78" s="400"/>
      <c r="D78" s="401">
        <v>96.3</v>
      </c>
      <c r="E78" s="232"/>
      <c r="F78" s="232">
        <v>96.2</v>
      </c>
      <c r="G78" s="242">
        <v>96.5</v>
      </c>
      <c r="H78" s="232">
        <v>96.6</v>
      </c>
      <c r="I78" s="290">
        <v>96.35</v>
      </c>
      <c r="J78" s="249">
        <v>98</v>
      </c>
      <c r="K78" s="291">
        <v>244.922</v>
      </c>
      <c r="L78" s="242">
        <v>283.01400000000001</v>
      </c>
      <c r="M78" s="255">
        <v>313.87400000000002</v>
      </c>
    </row>
    <row r="79" spans="1:14" ht="18.75" customHeight="1" x14ac:dyDescent="0.3">
      <c r="A79" s="232"/>
      <c r="B79" s="245" t="s">
        <v>81</v>
      </c>
      <c r="C79" s="400"/>
      <c r="D79" s="401">
        <v>96.8</v>
      </c>
      <c r="E79" s="232"/>
      <c r="F79" s="232">
        <v>96.6</v>
      </c>
      <c r="G79" s="242">
        <v>97</v>
      </c>
      <c r="H79" s="232">
        <v>96.9</v>
      </c>
      <c r="I79" s="290">
        <v>96.38</v>
      </c>
      <c r="J79" s="249">
        <v>99.2</v>
      </c>
      <c r="K79" s="291">
        <v>258.464</v>
      </c>
      <c r="L79" s="242">
        <v>278.51900000000001</v>
      </c>
      <c r="M79" s="255">
        <v>319.17</v>
      </c>
    </row>
    <row r="80" spans="1:14" ht="18.75" customHeight="1" x14ac:dyDescent="0.3">
      <c r="A80" s="232"/>
      <c r="B80" s="245" t="s">
        <v>82</v>
      </c>
      <c r="C80" s="400"/>
      <c r="D80" s="401">
        <v>99.5</v>
      </c>
      <c r="E80" s="232"/>
      <c r="F80" s="232">
        <v>99.2</v>
      </c>
      <c r="G80" s="242">
        <v>99.6</v>
      </c>
      <c r="H80" s="232">
        <v>99.5</v>
      </c>
      <c r="I80" s="290">
        <v>98.94</v>
      </c>
      <c r="J80" s="249">
        <v>102.4</v>
      </c>
      <c r="K80" s="241">
        <v>264.98700000000002</v>
      </c>
      <c r="L80" s="242">
        <v>319.24799999999999</v>
      </c>
      <c r="M80" s="242">
        <v>318.755</v>
      </c>
    </row>
    <row r="81" spans="1:13" ht="18.75" customHeight="1" x14ac:dyDescent="0.3">
      <c r="A81" s="232"/>
      <c r="B81" s="245" t="s">
        <v>83</v>
      </c>
      <c r="C81" s="400"/>
      <c r="D81" s="402">
        <v>100</v>
      </c>
      <c r="E81" s="232"/>
      <c r="F81" s="232">
        <v>100</v>
      </c>
      <c r="G81" s="242">
        <v>100</v>
      </c>
      <c r="H81" s="232">
        <v>100</v>
      </c>
      <c r="I81" s="290">
        <v>100.01</v>
      </c>
      <c r="J81" s="249">
        <v>100</v>
      </c>
      <c r="K81" s="241">
        <v>278.48899999999998</v>
      </c>
      <c r="L81" s="242">
        <v>327.07</v>
      </c>
      <c r="M81" s="242">
        <v>315.37900000000002</v>
      </c>
    </row>
    <row r="82" spans="1:13" ht="18.75" customHeight="1" x14ac:dyDescent="0.3">
      <c r="A82" s="232"/>
      <c r="B82" s="245" t="s">
        <v>84</v>
      </c>
      <c r="C82" s="400"/>
      <c r="D82" s="402">
        <v>100.1</v>
      </c>
      <c r="E82" s="232"/>
      <c r="F82" s="232">
        <v>99.9</v>
      </c>
      <c r="G82" s="242">
        <v>100</v>
      </c>
      <c r="H82" s="232">
        <v>99.7</v>
      </c>
      <c r="I82" s="290">
        <v>100.25</v>
      </c>
      <c r="J82" s="249">
        <v>96.5</v>
      </c>
      <c r="K82" s="241">
        <v>247.24299999999999</v>
      </c>
      <c r="L82" s="242">
        <v>274.40300000000002</v>
      </c>
      <c r="M82" s="242">
        <v>309.59100000000001</v>
      </c>
    </row>
    <row r="83" spans="1:13" ht="18.75" customHeight="1" x14ac:dyDescent="0.3">
      <c r="A83" s="232"/>
      <c r="B83" s="403" t="s">
        <v>160</v>
      </c>
      <c r="C83" s="400"/>
      <c r="D83" s="260">
        <v>100.7</v>
      </c>
      <c r="E83" s="242"/>
      <c r="F83" s="242">
        <v>100.4</v>
      </c>
      <c r="G83" s="292">
        <v>100.3</v>
      </c>
      <c r="H83" s="242">
        <v>100.2</v>
      </c>
      <c r="I83" s="293">
        <v>101.04</v>
      </c>
      <c r="J83" s="294">
        <v>98.7</v>
      </c>
      <c r="K83" s="241">
        <v>238.90700000000001</v>
      </c>
      <c r="L83" s="242">
        <v>274.99700000000001</v>
      </c>
      <c r="M83" s="242">
        <v>313.05700000000002</v>
      </c>
    </row>
    <row r="84" spans="1:13" ht="18.75" customHeight="1" x14ac:dyDescent="0.3">
      <c r="A84" s="232"/>
      <c r="B84" s="403" t="s">
        <v>161</v>
      </c>
      <c r="C84" s="400"/>
      <c r="D84" s="260">
        <v>101.4</v>
      </c>
      <c r="E84" s="242"/>
      <c r="F84" s="242">
        <v>101.3</v>
      </c>
      <c r="G84" s="292">
        <v>100.8</v>
      </c>
      <c r="H84" s="242">
        <v>101.04</v>
      </c>
      <c r="I84" s="293">
        <v>102.21599999999999</v>
      </c>
      <c r="J84" s="280">
        <v>101.3</v>
      </c>
      <c r="K84" s="241">
        <v>224.85300000000001</v>
      </c>
      <c r="L84" s="242">
        <v>248.61199999999999</v>
      </c>
      <c r="M84" s="242">
        <v>315.31400000000002</v>
      </c>
    </row>
    <row r="85" spans="1:13" ht="18.75" customHeight="1" x14ac:dyDescent="0.3">
      <c r="A85" s="232"/>
      <c r="B85" s="403" t="s">
        <v>162</v>
      </c>
      <c r="C85" s="400"/>
      <c r="D85" s="260">
        <v>101.3</v>
      </c>
      <c r="E85" s="242"/>
      <c r="F85" s="242">
        <v>101.8</v>
      </c>
      <c r="G85" s="292">
        <v>101</v>
      </c>
      <c r="H85" s="242">
        <v>101.7</v>
      </c>
      <c r="I85" s="293">
        <v>103.3</v>
      </c>
      <c r="J85" s="280">
        <v>101.5</v>
      </c>
      <c r="K85" s="241">
        <v>242.191</v>
      </c>
      <c r="L85" s="242">
        <v>263.71499999999997</v>
      </c>
      <c r="M85" s="242">
        <v>323.85300000000001</v>
      </c>
    </row>
    <row r="86" spans="1:13" ht="18.75" customHeight="1" x14ac:dyDescent="0.3">
      <c r="A86" s="232"/>
      <c r="B86" s="404"/>
      <c r="C86" s="400"/>
      <c r="D86" s="260"/>
      <c r="E86" s="242"/>
      <c r="F86" s="242"/>
      <c r="G86" s="292"/>
      <c r="H86" s="242"/>
      <c r="I86" s="293"/>
      <c r="J86" s="280"/>
      <c r="K86" s="241"/>
      <c r="L86" s="242"/>
      <c r="M86" s="242"/>
    </row>
    <row r="87" spans="1:13" ht="18.75" customHeight="1" x14ac:dyDescent="0.3">
      <c r="A87" s="232"/>
      <c r="B87" s="380" t="s">
        <v>334</v>
      </c>
      <c r="C87" s="255"/>
      <c r="D87" s="255">
        <v>101</v>
      </c>
      <c r="E87" s="255"/>
      <c r="F87" s="255">
        <v>101.8</v>
      </c>
      <c r="G87" s="255">
        <v>100.9</v>
      </c>
      <c r="H87" s="296">
        <v>101.7</v>
      </c>
      <c r="I87" s="242" t="s">
        <v>341</v>
      </c>
      <c r="J87" s="249">
        <v>100.9</v>
      </c>
      <c r="K87" s="242">
        <v>228.63200000000001</v>
      </c>
      <c r="L87" s="242">
        <v>226.32900000000001</v>
      </c>
      <c r="M87" s="255">
        <v>325.51600000000002</v>
      </c>
    </row>
    <row r="88" spans="1:13" ht="18.75" customHeight="1" x14ac:dyDescent="0.3">
      <c r="A88" s="232"/>
      <c r="B88" s="380" t="s">
        <v>214</v>
      </c>
      <c r="C88" s="255"/>
      <c r="D88" s="255">
        <v>101.2</v>
      </c>
      <c r="E88" s="255"/>
      <c r="F88" s="255">
        <v>101.9</v>
      </c>
      <c r="G88" s="255">
        <v>101</v>
      </c>
      <c r="H88" s="296">
        <v>101.6</v>
      </c>
      <c r="I88" s="242">
        <v>102.7</v>
      </c>
      <c r="J88" s="249">
        <v>100.9</v>
      </c>
      <c r="K88" s="242">
        <v>243.33600000000001</v>
      </c>
      <c r="L88" s="242">
        <v>282.73899999999998</v>
      </c>
      <c r="M88" s="255">
        <v>329.65499999999997</v>
      </c>
    </row>
    <row r="89" spans="1:13" ht="18.75" customHeight="1" x14ac:dyDescent="0.3">
      <c r="A89" s="232"/>
      <c r="B89" s="380" t="s">
        <v>215</v>
      </c>
      <c r="C89" s="255"/>
      <c r="D89" s="255">
        <v>101.2</v>
      </c>
      <c r="E89" s="255"/>
      <c r="F89" s="255">
        <v>102.2</v>
      </c>
      <c r="G89" s="255">
        <v>101.1</v>
      </c>
      <c r="H89" s="296">
        <v>102</v>
      </c>
      <c r="I89" s="242">
        <v>104.8</v>
      </c>
      <c r="J89" s="249">
        <v>102</v>
      </c>
      <c r="K89" s="242">
        <v>264.83300000000003</v>
      </c>
      <c r="L89" s="242">
        <v>297.95100000000002</v>
      </c>
      <c r="M89" s="255">
        <v>305.197</v>
      </c>
    </row>
    <row r="90" spans="1:13" ht="18.75" customHeight="1" x14ac:dyDescent="0.3">
      <c r="A90" s="232"/>
      <c r="B90" s="380" t="s">
        <v>216</v>
      </c>
      <c r="C90" s="255"/>
      <c r="D90" s="255">
        <v>101.7</v>
      </c>
      <c r="E90" s="255"/>
      <c r="F90" s="255">
        <v>102.3</v>
      </c>
      <c r="G90" s="255">
        <v>101.6</v>
      </c>
      <c r="H90" s="296">
        <v>102.2</v>
      </c>
      <c r="I90" s="242" t="s">
        <v>342</v>
      </c>
      <c r="J90" s="249">
        <v>102.1</v>
      </c>
      <c r="K90" s="242">
        <v>253.83500000000001</v>
      </c>
      <c r="L90" s="242">
        <v>233.69300000000001</v>
      </c>
      <c r="M90" s="255">
        <v>303.98599999999999</v>
      </c>
    </row>
    <row r="91" spans="1:13" ht="18.75" customHeight="1" x14ac:dyDescent="0.3">
      <c r="A91" s="232"/>
      <c r="B91" s="380" t="s">
        <v>217</v>
      </c>
      <c r="C91" s="255"/>
      <c r="D91" s="255">
        <v>101.3</v>
      </c>
      <c r="E91" s="255"/>
      <c r="F91" s="255">
        <v>102.3</v>
      </c>
      <c r="G91" s="255">
        <v>101.2</v>
      </c>
      <c r="H91" s="296">
        <v>102</v>
      </c>
      <c r="I91" s="242" t="s">
        <v>342</v>
      </c>
      <c r="J91" s="249">
        <v>102.3</v>
      </c>
      <c r="K91" s="242">
        <v>291.05099999999999</v>
      </c>
      <c r="L91" s="242">
        <v>288.86099999999999</v>
      </c>
      <c r="M91" s="255">
        <v>345.37</v>
      </c>
    </row>
    <row r="92" spans="1:13" ht="18.75" customHeight="1" x14ac:dyDescent="0.3">
      <c r="A92" s="232"/>
      <c r="B92" s="295" t="s">
        <v>262</v>
      </c>
      <c r="C92" s="255"/>
      <c r="D92" s="255">
        <v>101.4</v>
      </c>
      <c r="E92" s="255"/>
      <c r="F92" s="255">
        <v>102.2</v>
      </c>
      <c r="G92" s="255">
        <v>101.4</v>
      </c>
      <c r="H92" s="296">
        <v>102</v>
      </c>
      <c r="I92" s="242">
        <v>104.6</v>
      </c>
      <c r="J92" s="249" t="s">
        <v>338</v>
      </c>
      <c r="K92" s="242">
        <v>243.001</v>
      </c>
      <c r="L92" s="242">
        <v>275.71100000000001</v>
      </c>
      <c r="M92" s="255">
        <v>312.47300000000001</v>
      </c>
    </row>
    <row r="93" spans="1:13" ht="18.75" customHeight="1" x14ac:dyDescent="0.3">
      <c r="A93" s="232"/>
      <c r="B93" s="295" t="s">
        <v>218</v>
      </c>
      <c r="C93" s="255"/>
      <c r="D93" s="255">
        <v>101.1</v>
      </c>
      <c r="E93" s="255"/>
      <c r="F93" s="255">
        <v>102</v>
      </c>
      <c r="G93" s="255">
        <v>101</v>
      </c>
      <c r="H93" s="296">
        <v>101.9</v>
      </c>
      <c r="I93" s="242">
        <v>104.6</v>
      </c>
      <c r="J93" s="249">
        <v>101.9</v>
      </c>
      <c r="K93" s="242">
        <v>241.18799999999999</v>
      </c>
      <c r="L93" s="242">
        <v>299.38200000000001</v>
      </c>
      <c r="M93" s="255">
        <v>303.166</v>
      </c>
    </row>
    <row r="94" spans="1:13" ht="18.75" customHeight="1" x14ac:dyDescent="0.3">
      <c r="A94" s="232"/>
      <c r="B94" s="295" t="s">
        <v>219</v>
      </c>
      <c r="C94" s="255"/>
      <c r="D94" s="255">
        <v>101.1</v>
      </c>
      <c r="E94" s="255"/>
      <c r="F94" s="255">
        <v>101.9</v>
      </c>
      <c r="G94" s="255">
        <v>100.9</v>
      </c>
      <c r="H94" s="296">
        <v>101.9</v>
      </c>
      <c r="I94" s="242" t="s">
        <v>343</v>
      </c>
      <c r="J94" s="249">
        <v>101</v>
      </c>
      <c r="K94" s="242">
        <v>278.96300000000002</v>
      </c>
      <c r="L94" s="242">
        <v>378.82799999999997</v>
      </c>
      <c r="M94" s="255">
        <v>322.46100000000001</v>
      </c>
    </row>
    <row r="95" spans="1:13" ht="18.75" customHeight="1" x14ac:dyDescent="0.3">
      <c r="A95" s="232"/>
      <c r="B95" s="295" t="s">
        <v>220</v>
      </c>
      <c r="C95" s="255"/>
      <c r="D95" s="255">
        <v>101.2</v>
      </c>
      <c r="E95" s="255"/>
      <c r="F95" s="255">
        <v>101.9</v>
      </c>
      <c r="G95" s="255">
        <v>101</v>
      </c>
      <c r="H95" s="296">
        <v>101.6</v>
      </c>
      <c r="I95" s="242" t="s">
        <v>344</v>
      </c>
      <c r="J95" s="249" t="s">
        <v>339</v>
      </c>
      <c r="K95" s="242">
        <v>254.261</v>
      </c>
      <c r="L95" s="242">
        <v>347.26799999999997</v>
      </c>
      <c r="M95" s="255">
        <v>303.62099999999998</v>
      </c>
    </row>
    <row r="96" spans="1:13" ht="18.75" customHeight="1" x14ac:dyDescent="0.3">
      <c r="A96" s="232"/>
      <c r="B96" s="295" t="s">
        <v>221</v>
      </c>
      <c r="C96" s="255"/>
      <c r="D96" s="255">
        <v>101.1</v>
      </c>
      <c r="E96" s="255"/>
      <c r="F96" s="255">
        <v>101.8</v>
      </c>
      <c r="G96" s="255">
        <v>100.8</v>
      </c>
      <c r="H96" s="296">
        <v>101.6</v>
      </c>
      <c r="I96" s="242" t="s">
        <v>345</v>
      </c>
      <c r="J96" s="249" t="s">
        <v>340</v>
      </c>
      <c r="K96" s="242">
        <v>211.155</v>
      </c>
      <c r="L96" s="242">
        <v>232.14400000000001</v>
      </c>
      <c r="M96" s="255">
        <v>280.88299999999998</v>
      </c>
    </row>
    <row r="97" spans="1:13" ht="18.75" customHeight="1" x14ac:dyDescent="0.3">
      <c r="A97" s="232"/>
      <c r="B97" s="295" t="s">
        <v>222</v>
      </c>
      <c r="C97" s="255"/>
      <c r="D97" s="255">
        <v>101</v>
      </c>
      <c r="E97" s="255"/>
      <c r="F97" s="255">
        <v>101.7</v>
      </c>
      <c r="G97" s="255">
        <v>100.7</v>
      </c>
      <c r="H97" s="296">
        <v>101.6</v>
      </c>
      <c r="I97" s="242" t="s">
        <v>346</v>
      </c>
      <c r="J97" s="249">
        <v>99.6</v>
      </c>
      <c r="K97" s="242">
        <v>238.28399999999999</v>
      </c>
      <c r="L97" s="242">
        <v>286.63600000000002</v>
      </c>
      <c r="M97" s="255">
        <v>298.36700000000002</v>
      </c>
    </row>
    <row r="98" spans="1:13" ht="18.75" customHeight="1" x14ac:dyDescent="0.3">
      <c r="A98" s="232"/>
      <c r="B98" s="295" t="s">
        <v>223</v>
      </c>
      <c r="C98" s="255"/>
      <c r="D98" s="255">
        <v>101.2</v>
      </c>
      <c r="E98" s="255"/>
      <c r="F98" s="255">
        <v>101.9</v>
      </c>
      <c r="G98" s="255">
        <v>100.9</v>
      </c>
      <c r="H98" s="296">
        <v>101.6</v>
      </c>
      <c r="I98" s="242" t="s">
        <v>347</v>
      </c>
      <c r="J98" s="249">
        <v>100.2</v>
      </c>
      <c r="K98" s="242">
        <v>243.28800000000001</v>
      </c>
      <c r="L98" s="242">
        <v>250.88200000000001</v>
      </c>
      <c r="M98" s="255">
        <v>288.62200000000001</v>
      </c>
    </row>
    <row r="99" spans="1:13" ht="18.75" customHeight="1" x14ac:dyDescent="0.3">
      <c r="A99" s="232"/>
      <c r="B99" s="295" t="s">
        <v>333</v>
      </c>
      <c r="C99" s="255"/>
      <c r="D99" s="255">
        <v>101.5</v>
      </c>
      <c r="E99" s="255"/>
      <c r="F99" s="255">
        <v>102</v>
      </c>
      <c r="G99" s="255">
        <v>100.7</v>
      </c>
      <c r="H99" s="296">
        <v>101.3</v>
      </c>
      <c r="I99" s="242">
        <v>103.8</v>
      </c>
      <c r="J99" s="249">
        <v>100.4</v>
      </c>
      <c r="K99" s="242">
        <v>235.464</v>
      </c>
      <c r="L99" s="242">
        <v>282.10199999999998</v>
      </c>
      <c r="M99" s="255">
        <v>304.45800000000003</v>
      </c>
    </row>
    <row r="100" spans="1:13" ht="18.75" customHeight="1" thickBot="1" x14ac:dyDescent="0.35">
      <c r="A100" s="232"/>
      <c r="B100" s="297"/>
      <c r="C100" s="233"/>
      <c r="D100" s="233"/>
      <c r="E100" s="233"/>
      <c r="F100" s="233"/>
      <c r="G100" s="233"/>
      <c r="H100" s="298"/>
      <c r="I100" s="251"/>
      <c r="J100" s="252"/>
      <c r="K100" s="251"/>
      <c r="L100" s="251"/>
      <c r="M100" s="233"/>
    </row>
    <row r="101" spans="1:13" ht="18.75" customHeight="1" x14ac:dyDescent="0.3">
      <c r="A101" s="232"/>
      <c r="B101" s="243" t="s">
        <v>87</v>
      </c>
      <c r="C101" s="238" t="s">
        <v>224</v>
      </c>
      <c r="D101" s="238"/>
      <c r="E101" s="229"/>
      <c r="F101" s="229"/>
      <c r="G101" s="232"/>
      <c r="H101" s="232"/>
      <c r="I101" s="232"/>
      <c r="J101" s="232"/>
      <c r="K101" s="232"/>
      <c r="L101" s="232"/>
      <c r="M101" s="232"/>
    </row>
    <row r="102" spans="1:13" ht="18.75" customHeight="1" x14ac:dyDescent="0.3">
      <c r="B102" s="243" t="s">
        <v>184</v>
      </c>
      <c r="C102" s="238" t="s">
        <v>225</v>
      </c>
      <c r="D102" s="238"/>
    </row>
    <row r="106" spans="1:13" x14ac:dyDescent="0.3">
      <c r="I106" s="374" t="s">
        <v>226</v>
      </c>
      <c r="J106" s="374" t="s">
        <v>227</v>
      </c>
    </row>
  </sheetData>
  <mergeCells count="34">
    <mergeCell ref="K73:M73"/>
    <mergeCell ref="K74:M74"/>
    <mergeCell ref="K75:L75"/>
    <mergeCell ref="G73:H73"/>
    <mergeCell ref="G74:H74"/>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5:B46"/>
    <mergeCell ref="C45:D45"/>
    <mergeCell ref="C47:E47"/>
    <mergeCell ref="B73:B76"/>
    <mergeCell ref="C73:F73"/>
    <mergeCell ref="I77:J77"/>
    <mergeCell ref="J73:J76"/>
    <mergeCell ref="C74:F74"/>
    <mergeCell ref="C75:D76"/>
    <mergeCell ref="E75:F76"/>
    <mergeCell ref="G75:G76"/>
    <mergeCell ref="H75:H76"/>
    <mergeCell ref="I73:I76"/>
  </mergeCells>
  <phoneticPr fontId="3"/>
  <pageMargins left="0.97" right="0.70866141732283472" top="0.74803149606299213" bottom="0.74803149606299213" header="0.31496062992125984" footer="0.31496062992125984"/>
  <pageSetup paperSize="9" scale="42" orientation="portrait" horizontalDpi="300" verticalDpi="300" r:id="rId1"/>
  <rowBreaks count="1" manualBreakCount="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5"/>
  <sheetViews>
    <sheetView view="pageBreakPreview" zoomScale="60" zoomScaleNormal="85" workbookViewId="0">
      <selection activeCell="F173" sqref="F173"/>
    </sheetView>
  </sheetViews>
  <sheetFormatPr defaultRowHeight="14.25" x14ac:dyDescent="0.25"/>
  <cols>
    <col min="1" max="1" width="9" style="160"/>
    <col min="2" max="2" width="7.5" style="159" bestFit="1" customWidth="1"/>
    <col min="3" max="4" width="20" style="159" customWidth="1"/>
    <col min="5" max="6" width="10.875" style="159" customWidth="1"/>
    <col min="7" max="7" width="10" style="160" customWidth="1"/>
    <col min="8" max="8" width="7.5" style="162" customWidth="1"/>
    <col min="9" max="10" width="20" style="160" customWidth="1"/>
    <col min="11" max="11" width="10.875" style="163" bestFit="1" customWidth="1"/>
    <col min="12" max="12" width="10.875" style="160" bestFit="1" customWidth="1"/>
    <col min="13" max="16384" width="9" style="160"/>
  </cols>
  <sheetData>
    <row r="2" spans="2:10" x14ac:dyDescent="0.25">
      <c r="C2" s="159" t="s">
        <v>32</v>
      </c>
      <c r="D2" s="160" t="s">
        <v>33</v>
      </c>
      <c r="E2" s="160"/>
      <c r="F2" s="161"/>
      <c r="I2" s="160" t="s">
        <v>34</v>
      </c>
      <c r="J2" s="160" t="s">
        <v>35</v>
      </c>
    </row>
    <row r="3" spans="2:10" ht="28.5" x14ac:dyDescent="0.45">
      <c r="B3" s="552" t="s">
        <v>36</v>
      </c>
      <c r="C3" s="552"/>
      <c r="D3" s="552"/>
      <c r="E3" s="164"/>
      <c r="F3" s="165"/>
      <c r="H3" s="553" t="s">
        <v>38</v>
      </c>
      <c r="I3" s="553"/>
      <c r="J3" s="553"/>
    </row>
    <row r="4" spans="2:10" ht="15" customHeight="1" x14ac:dyDescent="0.25">
      <c r="B4" s="166"/>
      <c r="C4" s="167" t="s">
        <v>39</v>
      </c>
      <c r="D4" s="168" t="s">
        <v>40</v>
      </c>
      <c r="E4" s="168" t="s">
        <v>42</v>
      </c>
      <c r="F4" s="169"/>
      <c r="H4" s="170"/>
      <c r="I4" s="168" t="s">
        <v>43</v>
      </c>
      <c r="J4" s="168" t="s">
        <v>44</v>
      </c>
    </row>
    <row r="5" spans="2:10" x14ac:dyDescent="0.25">
      <c r="B5" s="171" t="s">
        <v>45</v>
      </c>
      <c r="C5" s="172">
        <v>86.907173461527805</v>
      </c>
      <c r="D5" s="173">
        <v>104.1</v>
      </c>
      <c r="E5" s="173">
        <v>100</v>
      </c>
      <c r="F5" s="174"/>
      <c r="H5" s="175" t="s">
        <v>46</v>
      </c>
      <c r="I5" s="172"/>
      <c r="J5" s="172"/>
    </row>
    <row r="6" spans="2:10" x14ac:dyDescent="0.25">
      <c r="B6" s="176"/>
      <c r="C6" s="172">
        <v>84.196582063439124</v>
      </c>
      <c r="D6" s="173">
        <v>104.5</v>
      </c>
      <c r="E6" s="173">
        <v>85.7</v>
      </c>
      <c r="F6" s="174"/>
      <c r="H6" s="176"/>
      <c r="I6" s="172"/>
      <c r="J6" s="172"/>
    </row>
    <row r="7" spans="2:10" x14ac:dyDescent="0.25">
      <c r="B7" s="176"/>
      <c r="C7" s="172">
        <v>84.680492895520345</v>
      </c>
      <c r="D7" s="173">
        <v>104.8</v>
      </c>
      <c r="E7" s="173">
        <v>85.7</v>
      </c>
      <c r="F7" s="174"/>
      <c r="H7" s="176"/>
      <c r="I7" s="172"/>
      <c r="J7" s="172"/>
    </row>
    <row r="8" spans="2:10" x14ac:dyDescent="0.25">
      <c r="B8" s="176"/>
      <c r="C8" s="172">
        <v>88.254594116893443</v>
      </c>
      <c r="D8" s="173">
        <v>105.5</v>
      </c>
      <c r="E8" s="173">
        <v>42.9</v>
      </c>
      <c r="F8" s="174"/>
      <c r="H8" s="176"/>
      <c r="I8" s="172"/>
      <c r="J8" s="172"/>
    </row>
    <row r="9" spans="2:10" x14ac:dyDescent="0.25">
      <c r="B9" s="175"/>
      <c r="C9" s="172">
        <v>90.148922632054649</v>
      </c>
      <c r="D9" s="173">
        <v>105.6</v>
      </c>
      <c r="E9" s="173">
        <v>42.9</v>
      </c>
      <c r="F9" s="174"/>
      <c r="H9" s="175"/>
      <c r="I9" s="172"/>
      <c r="J9" s="172"/>
    </row>
    <row r="10" spans="2:10" x14ac:dyDescent="0.25">
      <c r="B10" s="177">
        <v>6</v>
      </c>
      <c r="C10" s="172">
        <v>92.336999375909073</v>
      </c>
      <c r="D10" s="173">
        <v>105.8</v>
      </c>
      <c r="E10" s="173">
        <v>71.400000000000006</v>
      </c>
      <c r="F10" s="174"/>
      <c r="H10" s="177">
        <v>6</v>
      </c>
      <c r="I10" s="172"/>
      <c r="J10" s="172"/>
    </row>
    <row r="11" spans="2:10" x14ac:dyDescent="0.25">
      <c r="B11" s="176"/>
      <c r="C11" s="172">
        <v>90.486861962671512</v>
      </c>
      <c r="D11" s="173">
        <v>106.1</v>
      </c>
      <c r="E11" s="173">
        <v>28.6</v>
      </c>
      <c r="F11" s="174"/>
      <c r="H11" s="176"/>
      <c r="I11" s="172"/>
      <c r="J11" s="172"/>
    </row>
    <row r="12" spans="2:10" x14ac:dyDescent="0.25">
      <c r="B12" s="178"/>
      <c r="C12" s="172">
        <v>91.368219936650647</v>
      </c>
      <c r="D12" s="173">
        <v>106.3</v>
      </c>
      <c r="E12" s="173">
        <v>42.9</v>
      </c>
      <c r="F12" s="174"/>
      <c r="H12" s="178"/>
      <c r="I12" s="172"/>
      <c r="J12" s="172"/>
    </row>
    <row r="13" spans="2:10" x14ac:dyDescent="0.25">
      <c r="B13" s="175"/>
      <c r="C13" s="172">
        <v>92.681561495498272</v>
      </c>
      <c r="D13" s="173">
        <v>106</v>
      </c>
      <c r="E13" s="173">
        <v>78.599999999999994</v>
      </c>
      <c r="F13" s="174"/>
      <c r="H13" s="175"/>
      <c r="I13" s="172"/>
      <c r="J13" s="172"/>
    </row>
    <row r="14" spans="2:10" x14ac:dyDescent="0.25">
      <c r="B14" s="176"/>
      <c r="C14" s="172">
        <v>89.616101766683926</v>
      </c>
      <c r="D14" s="173">
        <v>106.3</v>
      </c>
      <c r="E14" s="173">
        <v>64.3</v>
      </c>
      <c r="F14" s="174"/>
      <c r="H14" s="176"/>
      <c r="I14" s="172"/>
      <c r="J14" s="172"/>
    </row>
    <row r="15" spans="2:10" x14ac:dyDescent="0.25">
      <c r="B15" s="176"/>
      <c r="C15" s="172">
        <v>92.154352758049441</v>
      </c>
      <c r="D15" s="173">
        <v>106.6</v>
      </c>
      <c r="E15" s="173">
        <v>50</v>
      </c>
      <c r="F15" s="174"/>
      <c r="H15" s="176"/>
      <c r="I15" s="172"/>
      <c r="J15" s="172"/>
    </row>
    <row r="16" spans="2:10" x14ac:dyDescent="0.25">
      <c r="B16" s="176"/>
      <c r="C16" s="172">
        <v>91.952890799779823</v>
      </c>
      <c r="D16" s="173">
        <v>106.5</v>
      </c>
      <c r="E16" s="173">
        <v>71.400000000000006</v>
      </c>
      <c r="F16" s="174"/>
      <c r="H16" s="176"/>
      <c r="I16" s="172"/>
      <c r="J16" s="172"/>
    </row>
    <row r="17" spans="2:10" x14ac:dyDescent="0.25">
      <c r="B17" s="176">
        <v>19.100000000000001</v>
      </c>
      <c r="C17" s="172">
        <v>88.581117179374104</v>
      </c>
      <c r="D17" s="173">
        <v>106.7</v>
      </c>
      <c r="E17" s="173">
        <v>71.400000000000006</v>
      </c>
      <c r="F17" s="174"/>
      <c r="H17" s="176">
        <v>19.100000000000001</v>
      </c>
      <c r="I17" s="172"/>
      <c r="J17" s="172"/>
    </row>
    <row r="18" spans="2:10" x14ac:dyDescent="0.25">
      <c r="B18" s="176"/>
      <c r="C18" s="172">
        <v>86.65615288943907</v>
      </c>
      <c r="D18" s="173">
        <v>106.7</v>
      </c>
      <c r="E18" s="173">
        <v>28.6</v>
      </c>
      <c r="F18" s="174"/>
      <c r="H18" s="176"/>
      <c r="I18" s="172"/>
      <c r="J18" s="172"/>
    </row>
    <row r="19" spans="2:10" x14ac:dyDescent="0.25">
      <c r="B19" s="176"/>
      <c r="C19" s="172">
        <v>86.065982528093883</v>
      </c>
      <c r="D19" s="173">
        <v>106.3</v>
      </c>
      <c r="E19" s="173">
        <v>42.9</v>
      </c>
      <c r="F19" s="174"/>
      <c r="H19" s="176"/>
      <c r="I19" s="172"/>
      <c r="J19" s="172"/>
    </row>
    <row r="20" spans="2:10" x14ac:dyDescent="0.25">
      <c r="B20" s="176"/>
      <c r="C20" s="172">
        <v>88.110617330428127</v>
      </c>
      <c r="D20" s="173">
        <v>107.4</v>
      </c>
      <c r="E20" s="173">
        <v>57.1</v>
      </c>
      <c r="F20" s="174"/>
      <c r="H20" s="176"/>
      <c r="I20" s="172"/>
      <c r="J20" s="172"/>
    </row>
    <row r="21" spans="2:10" x14ac:dyDescent="0.25">
      <c r="B21" s="175"/>
      <c r="C21" s="172">
        <v>88.396101078235034</v>
      </c>
      <c r="D21" s="173">
        <v>107.6</v>
      </c>
      <c r="E21" s="173">
        <v>57.1</v>
      </c>
      <c r="F21" s="174"/>
      <c r="H21" s="175"/>
      <c r="I21" s="172"/>
      <c r="J21" s="172"/>
    </row>
    <row r="22" spans="2:10" x14ac:dyDescent="0.25">
      <c r="B22" s="175" t="s">
        <v>47</v>
      </c>
      <c r="C22" s="172">
        <v>89.468171752767091</v>
      </c>
      <c r="D22" s="173">
        <v>107.5</v>
      </c>
      <c r="E22" s="173">
        <v>42.9</v>
      </c>
      <c r="F22" s="174"/>
      <c r="H22" s="175" t="s">
        <v>48</v>
      </c>
      <c r="I22" s="172"/>
      <c r="J22" s="172"/>
    </row>
    <row r="23" spans="2:10" x14ac:dyDescent="0.25">
      <c r="B23" s="175"/>
      <c r="C23" s="172">
        <v>94.265028903056972</v>
      </c>
      <c r="D23" s="173">
        <v>106.5</v>
      </c>
      <c r="E23" s="173">
        <v>42.9</v>
      </c>
      <c r="F23" s="174"/>
      <c r="H23" s="175"/>
      <c r="I23" s="172"/>
      <c r="J23" s="172"/>
    </row>
    <row r="24" spans="2:10" x14ac:dyDescent="0.25">
      <c r="B24" s="176"/>
      <c r="C24" s="172">
        <v>93.946261278203039</v>
      </c>
      <c r="D24" s="173">
        <v>107.7</v>
      </c>
      <c r="E24" s="173">
        <v>57.1</v>
      </c>
      <c r="F24" s="174"/>
      <c r="H24" s="176"/>
      <c r="I24" s="172"/>
      <c r="J24" s="172"/>
    </row>
    <row r="25" spans="2:10" x14ac:dyDescent="0.25">
      <c r="B25" s="175"/>
      <c r="C25" s="172">
        <v>91.375369280147453</v>
      </c>
      <c r="D25" s="173">
        <v>106.5</v>
      </c>
      <c r="E25" s="173">
        <v>57.1</v>
      </c>
      <c r="F25" s="174"/>
      <c r="H25" s="175"/>
      <c r="I25" s="172"/>
      <c r="J25" s="172"/>
    </row>
    <row r="26" spans="2:10" x14ac:dyDescent="0.25">
      <c r="B26" s="176"/>
      <c r="C26" s="172">
        <v>86.63857771840901</v>
      </c>
      <c r="D26" s="173">
        <v>107.3</v>
      </c>
      <c r="E26" s="173">
        <v>57.1</v>
      </c>
      <c r="F26" s="174"/>
      <c r="H26" s="176"/>
      <c r="I26" s="172"/>
      <c r="J26" s="172"/>
    </row>
    <row r="27" spans="2:10" x14ac:dyDescent="0.25">
      <c r="B27" s="176"/>
      <c r="C27" s="172">
        <v>87.264462044201878</v>
      </c>
      <c r="D27" s="173">
        <v>106.2</v>
      </c>
      <c r="E27" s="173">
        <v>28.6</v>
      </c>
      <c r="F27" s="174"/>
      <c r="H27" s="176"/>
      <c r="I27" s="172"/>
      <c r="J27" s="172"/>
    </row>
    <row r="28" spans="2:10" x14ac:dyDescent="0.25">
      <c r="B28" s="176"/>
      <c r="C28" s="172">
        <v>87.68144035432266</v>
      </c>
      <c r="D28" s="173">
        <v>106.4</v>
      </c>
      <c r="E28" s="173">
        <v>57.1</v>
      </c>
      <c r="F28" s="174"/>
      <c r="H28" s="176"/>
      <c r="I28" s="172"/>
      <c r="J28" s="172"/>
    </row>
    <row r="29" spans="2:10" x14ac:dyDescent="0.25">
      <c r="B29" s="176">
        <v>20.100000000000001</v>
      </c>
      <c r="C29" s="172">
        <v>87.073017982700136</v>
      </c>
      <c r="D29" s="173">
        <v>106.2</v>
      </c>
      <c r="E29" s="173">
        <v>28.6</v>
      </c>
      <c r="F29" s="174"/>
      <c r="H29" s="176">
        <v>20.100000000000001</v>
      </c>
      <c r="I29" s="172"/>
      <c r="J29" s="172"/>
    </row>
    <row r="30" spans="2:10" x14ac:dyDescent="0.25">
      <c r="B30" s="176"/>
      <c r="C30" s="172">
        <v>91.061122433981211</v>
      </c>
      <c r="D30" s="173">
        <v>106.4</v>
      </c>
      <c r="E30" s="173">
        <v>71.400000000000006</v>
      </c>
      <c r="F30" s="174"/>
      <c r="H30" s="176"/>
      <c r="I30" s="172"/>
      <c r="J30" s="172"/>
    </row>
    <row r="31" spans="2:10" x14ac:dyDescent="0.25">
      <c r="B31" s="176"/>
      <c r="C31" s="172">
        <v>88.432471646806889</v>
      </c>
      <c r="D31" s="173">
        <v>105.6</v>
      </c>
      <c r="E31" s="173">
        <v>57.1</v>
      </c>
      <c r="F31" s="174"/>
      <c r="H31" s="176"/>
      <c r="I31" s="172"/>
      <c r="J31" s="172"/>
    </row>
    <row r="32" spans="2:10" x14ac:dyDescent="0.25">
      <c r="B32" s="176"/>
      <c r="C32" s="172">
        <v>87.117429892629445</v>
      </c>
      <c r="D32" s="173">
        <v>104.5</v>
      </c>
      <c r="E32" s="173">
        <v>57.1</v>
      </c>
      <c r="F32" s="174"/>
      <c r="H32" s="176"/>
      <c r="I32" s="172"/>
      <c r="J32" s="172"/>
    </row>
    <row r="33" spans="2:10" x14ac:dyDescent="0.25">
      <c r="B33" s="175"/>
      <c r="C33" s="172">
        <v>85.101978458243636</v>
      </c>
      <c r="D33" s="173">
        <v>104.6</v>
      </c>
      <c r="E33" s="173">
        <v>42.9</v>
      </c>
      <c r="F33" s="174"/>
      <c r="H33" s="175"/>
      <c r="I33" s="172"/>
      <c r="J33" s="172"/>
    </row>
    <row r="34" spans="2:10" x14ac:dyDescent="0.25">
      <c r="B34" s="179">
        <v>6</v>
      </c>
      <c r="C34" s="180">
        <v>83.605572799033865</v>
      </c>
      <c r="D34" s="181">
        <v>102.1</v>
      </c>
      <c r="E34" s="181">
        <v>28.6</v>
      </c>
      <c r="F34" s="182"/>
      <c r="H34" s="179">
        <v>6</v>
      </c>
      <c r="I34" s="180"/>
      <c r="J34" s="180"/>
    </row>
    <row r="35" spans="2:10" x14ac:dyDescent="0.25">
      <c r="B35" s="170"/>
      <c r="C35" s="180">
        <v>87.78511523974376</v>
      </c>
      <c r="D35" s="181">
        <v>101.5</v>
      </c>
      <c r="E35" s="181">
        <v>28.6</v>
      </c>
      <c r="F35" s="182"/>
      <c r="H35" s="170"/>
      <c r="I35" s="180"/>
      <c r="J35" s="180"/>
    </row>
    <row r="36" spans="2:10" x14ac:dyDescent="0.25">
      <c r="B36" s="170"/>
      <c r="C36" s="180">
        <v>87.714473008995355</v>
      </c>
      <c r="D36" s="181">
        <v>98.3</v>
      </c>
      <c r="E36" s="181">
        <v>42.9</v>
      </c>
      <c r="F36" s="182"/>
      <c r="H36" s="170"/>
      <c r="I36" s="180"/>
      <c r="J36" s="180"/>
    </row>
    <row r="37" spans="2:10" x14ac:dyDescent="0.25">
      <c r="B37" s="175"/>
      <c r="C37" s="180">
        <v>85.814929253890398</v>
      </c>
      <c r="D37" s="181">
        <v>97.4</v>
      </c>
      <c r="E37" s="181">
        <v>42.9</v>
      </c>
      <c r="F37" s="182"/>
      <c r="H37" s="175"/>
      <c r="I37" s="180"/>
      <c r="J37" s="180"/>
    </row>
    <row r="38" spans="2:10" x14ac:dyDescent="0.25">
      <c r="B38" s="175"/>
      <c r="C38" s="180">
        <v>81.552667311158928</v>
      </c>
      <c r="D38" s="181">
        <v>94.1</v>
      </c>
      <c r="E38" s="181">
        <v>42.9</v>
      </c>
      <c r="F38" s="182"/>
      <c r="H38" s="175"/>
      <c r="I38" s="180"/>
      <c r="J38" s="180"/>
    </row>
    <row r="39" spans="2:10" x14ac:dyDescent="0.25">
      <c r="B39" s="175"/>
      <c r="C39" s="180">
        <v>79.046347413114546</v>
      </c>
      <c r="D39" s="181">
        <v>88.2</v>
      </c>
      <c r="E39" s="181">
        <v>14.3</v>
      </c>
      <c r="F39" s="182"/>
      <c r="H39" s="175"/>
      <c r="I39" s="180"/>
      <c r="J39" s="180"/>
    </row>
    <row r="40" spans="2:10" x14ac:dyDescent="0.25">
      <c r="B40" s="175"/>
      <c r="C40" s="180">
        <v>75.452822783018632</v>
      </c>
      <c r="D40" s="181">
        <v>81.900000000000006</v>
      </c>
      <c r="E40" s="181">
        <v>57.1</v>
      </c>
      <c r="F40" s="182"/>
      <c r="H40" s="175"/>
      <c r="I40" s="180"/>
      <c r="J40" s="180"/>
    </row>
    <row r="41" spans="2:10" x14ac:dyDescent="0.25">
      <c r="B41" s="175" t="s">
        <v>49</v>
      </c>
      <c r="C41" s="180">
        <v>71.403628150982769</v>
      </c>
      <c r="D41" s="181">
        <v>74.400000000000006</v>
      </c>
      <c r="E41" s="181">
        <v>28.6</v>
      </c>
      <c r="F41" s="182"/>
      <c r="H41" s="175" t="s">
        <v>50</v>
      </c>
      <c r="I41" s="180"/>
      <c r="J41" s="180"/>
    </row>
    <row r="42" spans="2:10" x14ac:dyDescent="0.25">
      <c r="B42" s="170"/>
      <c r="C42" s="180">
        <v>67.383329789079255</v>
      </c>
      <c r="D42" s="181">
        <v>69.599999999999994</v>
      </c>
      <c r="E42" s="181">
        <v>14.3</v>
      </c>
      <c r="F42" s="182"/>
      <c r="H42" s="170"/>
      <c r="I42" s="180"/>
      <c r="J42" s="180"/>
    </row>
    <row r="43" spans="2:10" x14ac:dyDescent="0.25">
      <c r="B43" s="170"/>
      <c r="C43" s="180">
        <v>63.802442017100077</v>
      </c>
      <c r="D43" s="181">
        <v>69.400000000000006</v>
      </c>
      <c r="E43" s="181">
        <v>14.3</v>
      </c>
      <c r="F43" s="182"/>
      <c r="H43" s="170"/>
      <c r="I43" s="180"/>
      <c r="J43" s="180"/>
    </row>
    <row r="44" spans="2:10" x14ac:dyDescent="0.25">
      <c r="B44" s="170"/>
      <c r="C44" s="180">
        <v>61.26049720038538</v>
      </c>
      <c r="D44" s="181">
        <v>71.3</v>
      </c>
      <c r="E44" s="181">
        <v>28.6</v>
      </c>
      <c r="F44" s="182"/>
      <c r="H44" s="170"/>
      <c r="I44" s="180"/>
      <c r="J44" s="180"/>
    </row>
    <row r="45" spans="2:10" x14ac:dyDescent="0.25">
      <c r="B45" s="175"/>
      <c r="C45" s="180">
        <v>59.250050385180351</v>
      </c>
      <c r="D45" s="181">
        <v>73.5</v>
      </c>
      <c r="E45" s="181">
        <v>14.3</v>
      </c>
      <c r="F45" s="182"/>
      <c r="H45" s="175"/>
      <c r="I45" s="180"/>
      <c r="J45" s="180"/>
    </row>
    <row r="46" spans="2:10" x14ac:dyDescent="0.25">
      <c r="B46" s="171" t="s">
        <v>51</v>
      </c>
      <c r="C46" s="180">
        <v>58.374486075702123</v>
      </c>
      <c r="D46" s="181">
        <v>74.900000000000006</v>
      </c>
      <c r="E46" s="181">
        <v>42.9</v>
      </c>
      <c r="F46" s="182"/>
      <c r="H46" s="171" t="s">
        <v>48</v>
      </c>
      <c r="I46" s="183"/>
      <c r="J46" s="183"/>
    </row>
    <row r="47" spans="2:10" x14ac:dyDescent="0.25">
      <c r="B47" s="170"/>
      <c r="C47" s="180">
        <v>59.295074534619687</v>
      </c>
      <c r="D47" s="181">
        <v>75.8</v>
      </c>
      <c r="E47" s="181">
        <v>57.1</v>
      </c>
      <c r="F47" s="182"/>
      <c r="H47" s="170"/>
      <c r="I47" s="183"/>
      <c r="J47" s="183"/>
    </row>
    <row r="48" spans="2:10" x14ac:dyDescent="0.25">
      <c r="B48" s="184"/>
      <c r="C48" s="180">
        <v>59.949831782687312</v>
      </c>
      <c r="D48" s="181">
        <v>77.599999999999994</v>
      </c>
      <c r="E48" s="181">
        <v>57.1</v>
      </c>
      <c r="F48" s="182"/>
      <c r="H48" s="170"/>
      <c r="I48" s="183"/>
      <c r="J48" s="183"/>
    </row>
    <row r="49" spans="2:11" x14ac:dyDescent="0.25">
      <c r="B49" s="175"/>
      <c r="C49" s="180">
        <v>60.180594759166837</v>
      </c>
      <c r="D49" s="181">
        <v>79.7</v>
      </c>
      <c r="E49" s="181">
        <v>71.400000000000006</v>
      </c>
      <c r="F49" s="182"/>
      <c r="H49" s="175"/>
      <c r="I49" s="183"/>
      <c r="J49" s="183"/>
    </row>
    <row r="50" spans="2:11" x14ac:dyDescent="0.25">
      <c r="B50" s="175"/>
      <c r="C50" s="180">
        <v>59.266852171166597</v>
      </c>
      <c r="D50" s="181">
        <v>82</v>
      </c>
      <c r="E50" s="181">
        <v>57.1</v>
      </c>
      <c r="F50" s="182"/>
      <c r="H50" s="175"/>
      <c r="I50" s="183"/>
      <c r="J50" s="183"/>
    </row>
    <row r="51" spans="2:11" x14ac:dyDescent="0.25">
      <c r="B51" s="175"/>
      <c r="C51" s="180">
        <v>61.606255594772577</v>
      </c>
      <c r="D51" s="181">
        <v>83.5</v>
      </c>
      <c r="E51" s="181">
        <v>71.400000000000006</v>
      </c>
      <c r="F51" s="182"/>
      <c r="H51" s="175"/>
      <c r="I51" s="183"/>
      <c r="J51" s="183"/>
      <c r="K51" s="185"/>
    </row>
    <row r="52" spans="2:11" x14ac:dyDescent="0.25">
      <c r="B52" s="175"/>
      <c r="C52" s="180">
        <v>62.086412732651056</v>
      </c>
      <c r="D52" s="181">
        <v>85.1</v>
      </c>
      <c r="E52" s="181">
        <v>28.6</v>
      </c>
      <c r="F52" s="182"/>
      <c r="H52" s="175"/>
      <c r="I52" s="183"/>
      <c r="J52" s="183"/>
    </row>
    <row r="53" spans="2:11" x14ac:dyDescent="0.25">
      <c r="B53" s="175" t="s">
        <v>52</v>
      </c>
      <c r="C53" s="180">
        <v>65.85877880032524</v>
      </c>
      <c r="D53" s="181">
        <v>87.7</v>
      </c>
      <c r="E53" s="181">
        <v>64.3</v>
      </c>
      <c r="F53" s="182"/>
      <c r="H53" s="175" t="s">
        <v>53</v>
      </c>
      <c r="I53" s="183"/>
      <c r="J53" s="183"/>
    </row>
    <row r="54" spans="2:11" x14ac:dyDescent="0.25">
      <c r="B54" s="175"/>
      <c r="C54" s="180">
        <v>68.701816447709163</v>
      </c>
      <c r="D54" s="181">
        <v>88.6</v>
      </c>
      <c r="E54" s="181">
        <v>85.7</v>
      </c>
      <c r="F54" s="182"/>
      <c r="H54" s="175"/>
      <c r="I54" s="183"/>
      <c r="J54" s="183"/>
    </row>
    <row r="55" spans="2:11" x14ac:dyDescent="0.25">
      <c r="B55" s="175"/>
      <c r="C55" s="180">
        <v>70.646554065261014</v>
      </c>
      <c r="D55" s="181">
        <v>89.8</v>
      </c>
      <c r="E55" s="181">
        <v>100</v>
      </c>
      <c r="F55" s="182"/>
      <c r="H55" s="175"/>
      <c r="I55" s="183"/>
      <c r="J55" s="183"/>
    </row>
    <row r="56" spans="2:11" x14ac:dyDescent="0.25">
      <c r="B56" s="175"/>
      <c r="C56" s="180">
        <v>70.71348063894834</v>
      </c>
      <c r="D56" s="181">
        <v>91</v>
      </c>
      <c r="E56" s="181">
        <v>100</v>
      </c>
      <c r="F56" s="182"/>
      <c r="H56" s="175"/>
      <c r="I56" s="183"/>
      <c r="J56" s="183"/>
    </row>
    <row r="57" spans="2:11" x14ac:dyDescent="0.25">
      <c r="B57" s="175"/>
      <c r="C57" s="180">
        <v>73.830992688608433</v>
      </c>
      <c r="D57" s="181">
        <v>90.4</v>
      </c>
      <c r="E57" s="181">
        <v>64.3</v>
      </c>
      <c r="F57" s="182"/>
      <c r="H57" s="175"/>
      <c r="I57" s="183"/>
      <c r="J57" s="183"/>
    </row>
    <row r="58" spans="2:11" x14ac:dyDescent="0.25">
      <c r="B58" s="175" t="s">
        <v>54</v>
      </c>
      <c r="C58" s="180">
        <v>73.747001182830289</v>
      </c>
      <c r="D58" s="181">
        <v>90.8</v>
      </c>
      <c r="E58" s="181">
        <v>42.9</v>
      </c>
      <c r="F58" s="182"/>
      <c r="H58" s="175" t="s">
        <v>48</v>
      </c>
      <c r="I58" s="183"/>
      <c r="J58" s="183"/>
    </row>
    <row r="59" spans="2:11" x14ac:dyDescent="0.25">
      <c r="B59" s="184"/>
      <c r="C59" s="180">
        <v>79.107636830158825</v>
      </c>
      <c r="D59" s="181">
        <v>91.4</v>
      </c>
      <c r="E59" s="181">
        <v>71.400000000000006</v>
      </c>
      <c r="F59" s="182"/>
      <c r="H59" s="175"/>
      <c r="I59" s="183"/>
      <c r="J59" s="183"/>
    </row>
    <row r="60" spans="2:11" x14ac:dyDescent="0.25">
      <c r="B60" s="175"/>
      <c r="C60" s="180">
        <v>81.410475090224622</v>
      </c>
      <c r="D60" s="181">
        <v>91.7</v>
      </c>
      <c r="E60" s="181">
        <v>57.1</v>
      </c>
      <c r="F60" s="182"/>
      <c r="H60" s="170"/>
      <c r="I60" s="183"/>
      <c r="J60" s="183"/>
    </row>
    <row r="61" spans="2:11" x14ac:dyDescent="0.25">
      <c r="B61" s="175"/>
      <c r="C61" s="180">
        <v>85.972720875513204</v>
      </c>
      <c r="D61" s="181">
        <v>92.2</v>
      </c>
      <c r="E61" s="181">
        <v>85.7</v>
      </c>
      <c r="F61" s="182"/>
      <c r="H61" s="175"/>
      <c r="I61" s="183"/>
      <c r="J61" s="183"/>
    </row>
    <row r="62" spans="2:11" x14ac:dyDescent="0.25">
      <c r="B62" s="175"/>
      <c r="C62" s="180">
        <v>84.92699491230124</v>
      </c>
      <c r="D62" s="181">
        <v>91.9</v>
      </c>
      <c r="E62" s="181">
        <v>57.1</v>
      </c>
      <c r="F62" s="182"/>
      <c r="H62" s="175"/>
      <c r="I62" s="183"/>
      <c r="J62" s="183"/>
    </row>
    <row r="63" spans="2:11" x14ac:dyDescent="0.25">
      <c r="B63" s="175"/>
      <c r="C63" s="180">
        <v>82.857371270592068</v>
      </c>
      <c r="D63" s="181">
        <v>93.9</v>
      </c>
      <c r="E63" s="181">
        <v>57.1</v>
      </c>
      <c r="F63" s="182"/>
      <c r="H63" s="175"/>
      <c r="I63" s="183"/>
      <c r="J63" s="183"/>
      <c r="K63" s="185"/>
    </row>
    <row r="64" spans="2:11" x14ac:dyDescent="0.25">
      <c r="B64" s="175"/>
      <c r="C64" s="180">
        <v>83.428501900185964</v>
      </c>
      <c r="D64" s="181">
        <v>93.9</v>
      </c>
      <c r="E64" s="181">
        <v>71.400000000000006</v>
      </c>
      <c r="F64" s="182"/>
      <c r="H64" s="175"/>
      <c r="I64" s="183"/>
      <c r="J64" s="183"/>
    </row>
    <row r="65" spans="2:12" x14ac:dyDescent="0.25">
      <c r="B65" s="175" t="s">
        <v>55</v>
      </c>
      <c r="C65" s="180">
        <v>91.999123141690248</v>
      </c>
      <c r="D65" s="181">
        <v>93.8</v>
      </c>
      <c r="E65" s="181">
        <v>85.7</v>
      </c>
      <c r="F65" s="182"/>
      <c r="H65" s="175" t="s">
        <v>56</v>
      </c>
      <c r="I65" s="183"/>
      <c r="J65" s="183"/>
    </row>
    <row r="66" spans="2:12" x14ac:dyDescent="0.25">
      <c r="B66" s="175"/>
      <c r="C66" s="180">
        <v>93.536319694998653</v>
      </c>
      <c r="D66" s="181">
        <v>95.3</v>
      </c>
      <c r="E66" s="181">
        <v>71.400000000000006</v>
      </c>
      <c r="F66" s="182"/>
      <c r="H66" s="175"/>
      <c r="I66" s="183"/>
      <c r="J66" s="183"/>
    </row>
    <row r="67" spans="2:12" x14ac:dyDescent="0.25">
      <c r="B67" s="175"/>
      <c r="C67" s="180">
        <v>94.065081526005656</v>
      </c>
      <c r="D67" s="181">
        <v>88.1</v>
      </c>
      <c r="E67" s="181">
        <v>64.3</v>
      </c>
      <c r="F67" s="182"/>
      <c r="H67" s="175"/>
      <c r="I67" s="183"/>
      <c r="J67" s="183"/>
    </row>
    <row r="68" spans="2:12" x14ac:dyDescent="0.25">
      <c r="B68" s="175"/>
      <c r="C68" s="180">
        <v>90.368657416286396</v>
      </c>
      <c r="D68" s="181">
        <v>85.9</v>
      </c>
      <c r="E68" s="181">
        <v>57.1</v>
      </c>
      <c r="F68" s="182"/>
      <c r="H68" s="175"/>
      <c r="I68" s="183"/>
      <c r="J68" s="183"/>
    </row>
    <row r="69" spans="2:12" x14ac:dyDescent="0.25">
      <c r="B69" s="175"/>
      <c r="C69" s="180">
        <v>87.688575402683227</v>
      </c>
      <c r="D69" s="181">
        <v>88.1</v>
      </c>
      <c r="E69" s="181">
        <v>57.1</v>
      </c>
      <c r="F69" s="182"/>
      <c r="H69" s="175"/>
      <c r="I69" s="183"/>
      <c r="J69" s="183"/>
    </row>
    <row r="70" spans="2:12" x14ac:dyDescent="0.25">
      <c r="B70" s="175" t="s">
        <v>57</v>
      </c>
      <c r="C70" s="180">
        <v>89.43710128995626</v>
      </c>
      <c r="D70" s="181">
        <v>90.6</v>
      </c>
      <c r="E70" s="181">
        <v>57.1</v>
      </c>
      <c r="F70" s="182"/>
      <c r="H70" s="175" t="s">
        <v>48</v>
      </c>
      <c r="I70" s="183"/>
      <c r="J70" s="183"/>
    </row>
    <row r="71" spans="2:12" x14ac:dyDescent="0.25">
      <c r="B71" s="175"/>
      <c r="C71" s="180">
        <v>89.970437576841064</v>
      </c>
      <c r="D71" s="181">
        <v>92</v>
      </c>
      <c r="E71" s="181">
        <v>28.6</v>
      </c>
      <c r="F71" s="182"/>
      <c r="H71" s="175"/>
      <c r="I71" s="183"/>
      <c r="J71" s="183"/>
    </row>
    <row r="72" spans="2:12" x14ac:dyDescent="0.25">
      <c r="B72" s="175"/>
      <c r="C72" s="180">
        <v>91.110218859159929</v>
      </c>
      <c r="D72" s="181">
        <v>92.8</v>
      </c>
      <c r="E72" s="181">
        <v>57.1</v>
      </c>
      <c r="F72" s="182"/>
      <c r="H72" s="175"/>
      <c r="I72" s="183"/>
      <c r="J72" s="183"/>
    </row>
    <row r="73" spans="2:12" x14ac:dyDescent="0.25">
      <c r="B73" s="175"/>
      <c r="C73" s="180">
        <v>88.161921257573709</v>
      </c>
      <c r="D73" s="181">
        <v>93.7</v>
      </c>
      <c r="E73" s="181">
        <v>28.6</v>
      </c>
      <c r="F73" s="182"/>
      <c r="H73" s="175"/>
      <c r="I73" s="183"/>
      <c r="J73" s="183"/>
    </row>
    <row r="74" spans="2:12" x14ac:dyDescent="0.25">
      <c r="B74" s="175"/>
      <c r="C74" s="180">
        <v>89.772400307482641</v>
      </c>
      <c r="D74" s="181">
        <v>95.2</v>
      </c>
      <c r="E74" s="181">
        <v>42.9</v>
      </c>
      <c r="F74" s="182"/>
      <c r="H74" s="175"/>
      <c r="I74" s="183"/>
      <c r="J74" s="183"/>
    </row>
    <row r="75" spans="2:12" x14ac:dyDescent="0.25">
      <c r="B75" s="175"/>
      <c r="C75" s="180">
        <v>91.972417783565334</v>
      </c>
      <c r="D75" s="181">
        <v>93.7</v>
      </c>
      <c r="E75" s="181">
        <v>64.3</v>
      </c>
      <c r="F75" s="182"/>
      <c r="H75" s="175"/>
      <c r="I75" s="183"/>
      <c r="J75" s="183"/>
      <c r="K75" s="185"/>
    </row>
    <row r="76" spans="2:12" x14ac:dyDescent="0.25">
      <c r="B76" s="175"/>
      <c r="C76" s="180">
        <v>91.103802432497389</v>
      </c>
      <c r="D76" s="181">
        <v>95.6</v>
      </c>
      <c r="E76" s="181">
        <v>71.400000000000006</v>
      </c>
      <c r="F76" s="182"/>
      <c r="H76" s="175"/>
      <c r="I76" s="183"/>
      <c r="J76" s="183"/>
      <c r="L76" s="186"/>
    </row>
    <row r="77" spans="2:12" x14ac:dyDescent="0.25">
      <c r="B77" s="175" t="s">
        <v>58</v>
      </c>
      <c r="C77" s="180">
        <v>92.978461541991592</v>
      </c>
      <c r="D77" s="181">
        <v>95.7</v>
      </c>
      <c r="E77" s="181">
        <v>42.9</v>
      </c>
      <c r="F77" s="182"/>
      <c r="H77" s="175" t="s">
        <v>59</v>
      </c>
      <c r="I77" s="183"/>
      <c r="J77" s="183"/>
    </row>
    <row r="78" spans="2:12" x14ac:dyDescent="0.25">
      <c r="B78" s="175"/>
      <c r="C78" s="180">
        <v>93.436466451917539</v>
      </c>
      <c r="D78" s="181">
        <v>96.7</v>
      </c>
      <c r="E78" s="181">
        <v>28.6</v>
      </c>
      <c r="F78" s="182"/>
      <c r="H78" s="175"/>
      <c r="I78" s="183"/>
      <c r="J78" s="183"/>
    </row>
    <row r="79" spans="2:12" x14ac:dyDescent="0.25">
      <c r="B79" s="175"/>
      <c r="C79" s="180">
        <v>91.384607707202463</v>
      </c>
      <c r="D79" s="181">
        <v>97.7</v>
      </c>
      <c r="E79" s="181">
        <v>28.6</v>
      </c>
      <c r="F79" s="182"/>
      <c r="H79" s="175"/>
      <c r="I79" s="183"/>
      <c r="J79" s="183"/>
    </row>
    <row r="80" spans="2:12" x14ac:dyDescent="0.25">
      <c r="B80" s="175"/>
      <c r="C80" s="180">
        <v>94.722213283815321</v>
      </c>
      <c r="D80" s="181">
        <v>96.4</v>
      </c>
      <c r="E80" s="181">
        <v>42.9</v>
      </c>
      <c r="F80" s="182"/>
      <c r="H80" s="175"/>
      <c r="I80" s="183"/>
      <c r="J80" s="183"/>
    </row>
    <row r="81" spans="2:11" x14ac:dyDescent="0.25">
      <c r="B81" s="175"/>
      <c r="C81" s="180">
        <v>93.643313667791645</v>
      </c>
      <c r="D81" s="181">
        <v>96.1</v>
      </c>
      <c r="E81" s="181">
        <v>57.1</v>
      </c>
      <c r="F81" s="182"/>
      <c r="H81" s="175"/>
      <c r="I81" s="183"/>
      <c r="J81" s="183"/>
    </row>
    <row r="82" spans="2:11" x14ac:dyDescent="0.25">
      <c r="B82" s="175" t="s">
        <v>51</v>
      </c>
      <c r="C82" s="180">
        <v>92.688830086379937</v>
      </c>
      <c r="D82" s="181">
        <v>94.2</v>
      </c>
      <c r="E82" s="181">
        <v>50</v>
      </c>
      <c r="F82" s="182"/>
      <c r="H82" s="175" t="s">
        <v>48</v>
      </c>
      <c r="I82" s="183"/>
      <c r="J82" s="183"/>
    </row>
    <row r="83" spans="2:11" x14ac:dyDescent="0.25">
      <c r="B83" s="175"/>
      <c r="C83" s="180">
        <v>92.117810545477411</v>
      </c>
      <c r="D83" s="181">
        <v>93.5</v>
      </c>
      <c r="E83" s="181">
        <v>42.9</v>
      </c>
      <c r="F83" s="182"/>
      <c r="H83" s="175"/>
      <c r="I83" s="183"/>
      <c r="J83" s="183"/>
    </row>
    <row r="84" spans="2:11" x14ac:dyDescent="0.25">
      <c r="B84" s="175"/>
      <c r="C84" s="180">
        <v>92.758868907782826</v>
      </c>
      <c r="D84" s="181">
        <v>93.5</v>
      </c>
      <c r="E84" s="181">
        <v>28.6</v>
      </c>
      <c r="F84" s="182"/>
      <c r="H84" s="175"/>
      <c r="I84" s="183"/>
      <c r="J84" s="183"/>
    </row>
    <row r="85" spans="2:11" x14ac:dyDescent="0.25">
      <c r="B85" s="175"/>
      <c r="C85" s="180">
        <v>92.749113091789653</v>
      </c>
      <c r="D85" s="181">
        <v>92.2</v>
      </c>
      <c r="E85" s="181">
        <v>50</v>
      </c>
      <c r="F85" s="182"/>
      <c r="H85" s="175"/>
      <c r="I85" s="183"/>
      <c r="J85" s="183"/>
    </row>
    <row r="86" spans="2:11" x14ac:dyDescent="0.25">
      <c r="B86" s="175"/>
      <c r="C86" s="180">
        <v>91.728700697950643</v>
      </c>
      <c r="D86" s="181">
        <v>91.8</v>
      </c>
      <c r="E86" s="181">
        <v>42.9</v>
      </c>
      <c r="F86" s="182"/>
      <c r="H86" s="175"/>
      <c r="I86" s="183"/>
      <c r="J86" s="183"/>
    </row>
    <row r="87" spans="2:11" x14ac:dyDescent="0.25">
      <c r="B87" s="175"/>
      <c r="C87" s="180">
        <v>95.351129366042926</v>
      </c>
      <c r="D87" s="181">
        <v>91.4</v>
      </c>
      <c r="E87" s="181">
        <v>71.400000000000006</v>
      </c>
      <c r="F87" s="182"/>
      <c r="H87" s="175"/>
      <c r="I87" s="183"/>
      <c r="J87" s="183"/>
      <c r="K87" s="185"/>
    </row>
    <row r="88" spans="2:11" x14ac:dyDescent="0.25">
      <c r="B88" s="175"/>
      <c r="C88" s="180">
        <v>98.976489858997866</v>
      </c>
      <c r="D88" s="181">
        <v>92.7</v>
      </c>
      <c r="E88" s="181">
        <v>71.400000000000006</v>
      </c>
      <c r="F88" s="182"/>
      <c r="H88" s="175"/>
      <c r="I88" s="183"/>
      <c r="J88" s="183"/>
    </row>
    <row r="89" spans="2:11" x14ac:dyDescent="0.25">
      <c r="B89" s="175" t="s">
        <v>60</v>
      </c>
      <c r="C89" s="180">
        <v>100.90418071224062</v>
      </c>
      <c r="D89" s="181">
        <v>93.1</v>
      </c>
      <c r="E89" s="181">
        <v>85.7</v>
      </c>
      <c r="F89" s="182"/>
      <c r="H89" s="175" t="s">
        <v>61</v>
      </c>
      <c r="I89" s="181">
        <v>99.126098386377123</v>
      </c>
      <c r="J89" s="180">
        <v>99.576840000000004</v>
      </c>
    </row>
    <row r="90" spans="2:11" x14ac:dyDescent="0.25">
      <c r="B90" s="175"/>
      <c r="C90" s="180">
        <v>93.958364413198936</v>
      </c>
      <c r="D90" s="181">
        <v>93.9</v>
      </c>
      <c r="E90" s="181">
        <v>42.9</v>
      </c>
      <c r="F90" s="182"/>
      <c r="H90" s="175"/>
      <c r="I90" s="181">
        <v>99.256145117892316</v>
      </c>
      <c r="J90" s="180">
        <v>99.77534</v>
      </c>
    </row>
    <row r="91" spans="2:11" x14ac:dyDescent="0.25">
      <c r="B91" s="175"/>
      <c r="C91" s="180">
        <v>95.232482743308964</v>
      </c>
      <c r="D91" s="181">
        <v>95.5</v>
      </c>
      <c r="E91" s="181">
        <v>21.4</v>
      </c>
      <c r="F91" s="182"/>
      <c r="H91" s="175"/>
      <c r="I91" s="181">
        <v>99.378475195517765</v>
      </c>
      <c r="J91" s="180">
        <v>100.0119</v>
      </c>
    </row>
    <row r="92" spans="2:11" x14ac:dyDescent="0.25">
      <c r="B92" s="171"/>
      <c r="C92" s="180">
        <v>94.971596495235616</v>
      </c>
      <c r="D92" s="181">
        <v>95.9</v>
      </c>
      <c r="E92" s="181">
        <v>14.3</v>
      </c>
      <c r="F92" s="182"/>
      <c r="H92" s="175"/>
      <c r="I92" s="181">
        <v>99.571153466400276</v>
      </c>
      <c r="J92" s="180">
        <v>100.26090000000001</v>
      </c>
    </row>
    <row r="93" spans="2:11" x14ac:dyDescent="0.25">
      <c r="B93" s="171"/>
      <c r="C93" s="180">
        <v>93.812393330423021</v>
      </c>
      <c r="D93" s="181">
        <v>97.1</v>
      </c>
      <c r="E93" s="181">
        <v>42.9</v>
      </c>
      <c r="F93" s="182"/>
      <c r="H93" s="171"/>
      <c r="I93" s="181">
        <v>99.855165175906308</v>
      </c>
      <c r="J93" s="180">
        <v>100.497</v>
      </c>
    </row>
    <row r="94" spans="2:11" x14ac:dyDescent="0.25">
      <c r="B94" s="171" t="s">
        <v>51</v>
      </c>
      <c r="C94" s="180">
        <v>99.196233939022036</v>
      </c>
      <c r="D94" s="181">
        <v>97.1</v>
      </c>
      <c r="E94" s="181">
        <v>57.1</v>
      </c>
      <c r="F94" s="182"/>
      <c r="H94" s="171" t="s">
        <v>48</v>
      </c>
      <c r="I94" s="181">
        <v>100.1596432268709</v>
      </c>
      <c r="J94" s="180">
        <v>100.70359999999999</v>
      </c>
    </row>
    <row r="95" spans="2:11" x14ac:dyDescent="0.25">
      <c r="B95" s="171"/>
      <c r="C95" s="180">
        <v>97.52473533384034</v>
      </c>
      <c r="D95" s="181">
        <v>98.3</v>
      </c>
      <c r="E95" s="181">
        <v>71.400000000000006</v>
      </c>
      <c r="F95" s="182"/>
      <c r="H95" s="171"/>
      <c r="I95" s="181">
        <v>100.45493081239405</v>
      </c>
      <c r="J95" s="180">
        <v>100.8878</v>
      </c>
    </row>
    <row r="96" spans="2:11" x14ac:dyDescent="0.25">
      <c r="B96" s="171"/>
      <c r="C96" s="180">
        <v>95.059197099825624</v>
      </c>
      <c r="D96" s="181">
        <v>99.2</v>
      </c>
      <c r="E96" s="181">
        <v>57.1</v>
      </c>
      <c r="F96" s="182"/>
      <c r="H96" s="171"/>
      <c r="I96" s="181">
        <v>100.74576619397332</v>
      </c>
      <c r="J96" s="180">
        <v>101.05249999999999</v>
      </c>
    </row>
    <row r="97" spans="2:11" x14ac:dyDescent="0.25">
      <c r="B97" s="171"/>
      <c r="C97" s="180">
        <v>95.598728684824394</v>
      </c>
      <c r="D97" s="181">
        <v>99.9</v>
      </c>
      <c r="E97" s="181">
        <v>57.1</v>
      </c>
      <c r="F97" s="182"/>
      <c r="H97" s="171"/>
      <c r="I97" s="181">
        <v>101.03097443660478</v>
      </c>
      <c r="J97" s="180">
        <v>101.19889999999999</v>
      </c>
    </row>
    <row r="98" spans="2:11" x14ac:dyDescent="0.25">
      <c r="B98" s="171"/>
      <c r="C98" s="180">
        <v>101.69371365043665</v>
      </c>
      <c r="D98" s="181">
        <v>100.4</v>
      </c>
      <c r="E98" s="181">
        <v>50</v>
      </c>
      <c r="F98" s="182"/>
      <c r="H98" s="171"/>
      <c r="I98" s="181">
        <v>101.26465847841251</v>
      </c>
      <c r="J98" s="180">
        <v>101.31019999999999</v>
      </c>
    </row>
    <row r="99" spans="2:11" x14ac:dyDescent="0.25">
      <c r="B99" s="171"/>
      <c r="C99" s="180">
        <v>100.78187420656811</v>
      </c>
      <c r="D99" s="181">
        <v>101.6</v>
      </c>
      <c r="E99" s="181">
        <v>64.3</v>
      </c>
      <c r="F99" s="187" t="s">
        <v>62</v>
      </c>
      <c r="G99" s="188" t="s">
        <v>63</v>
      </c>
      <c r="H99" s="171"/>
      <c r="I99" s="181">
        <v>101.431842495174</v>
      </c>
      <c r="J99" s="180">
        <v>101.37220000000001</v>
      </c>
      <c r="K99" s="189" t="s">
        <v>37</v>
      </c>
    </row>
    <row r="100" spans="2:11" ht="15" thickBot="1" x14ac:dyDescent="0.3">
      <c r="B100" s="171"/>
      <c r="C100" s="180">
        <v>103.87672214134733</v>
      </c>
      <c r="D100" s="181">
        <v>101.4</v>
      </c>
      <c r="E100" s="181">
        <v>71.400000000000006</v>
      </c>
      <c r="F100" s="190">
        <f>AVERAGE(C89:C100)</f>
        <v>97.717518562522628</v>
      </c>
      <c r="G100" s="191">
        <f>AVERAGE(E89:E100)</f>
        <v>52.966666666666669</v>
      </c>
      <c r="H100" s="171"/>
      <c r="I100" s="181">
        <v>101.54380551610534</v>
      </c>
      <c r="J100" s="180">
        <v>101.364</v>
      </c>
      <c r="K100" s="192">
        <f>AVERAGE(I89:I100)</f>
        <v>100.31822154180237</v>
      </c>
    </row>
    <row r="101" spans="2:11" ht="15" thickTop="1" x14ac:dyDescent="0.25">
      <c r="B101" s="171" t="s">
        <v>64</v>
      </c>
      <c r="C101" s="180">
        <v>102.23074912238668</v>
      </c>
      <c r="D101" s="181">
        <v>103</v>
      </c>
      <c r="E101" s="181">
        <v>50</v>
      </c>
      <c r="F101" s="182"/>
      <c r="H101" s="193" t="s">
        <v>65</v>
      </c>
      <c r="I101" s="194">
        <v>101.61043095422507</v>
      </c>
      <c r="J101" s="195">
        <v>101.2752</v>
      </c>
    </row>
    <row r="102" spans="2:11" x14ac:dyDescent="0.25">
      <c r="B102" s="171"/>
      <c r="C102" s="180">
        <v>102.65361332802432</v>
      </c>
      <c r="D102" s="181">
        <v>102.7</v>
      </c>
      <c r="E102" s="181">
        <v>71.400000000000006</v>
      </c>
      <c r="F102" s="182"/>
      <c r="H102" s="196"/>
      <c r="I102" s="194">
        <v>101.59929703032265</v>
      </c>
      <c r="J102" s="195">
        <v>101.11499999999999</v>
      </c>
    </row>
    <row r="103" spans="2:11" x14ac:dyDescent="0.25">
      <c r="B103" s="171"/>
      <c r="C103" s="180">
        <v>110.63270407842458</v>
      </c>
      <c r="D103" s="181">
        <v>104.7</v>
      </c>
      <c r="E103" s="181">
        <v>85.7</v>
      </c>
      <c r="F103" s="182"/>
      <c r="H103" s="196"/>
      <c r="I103" s="194">
        <v>101.43743381251417</v>
      </c>
      <c r="J103" s="195">
        <v>100.9097</v>
      </c>
    </row>
    <row r="104" spans="2:11" x14ac:dyDescent="0.25">
      <c r="B104" s="171"/>
      <c r="C104" s="180">
        <v>107.78509878549904</v>
      </c>
      <c r="D104" s="181">
        <v>100.8</v>
      </c>
      <c r="E104" s="181">
        <v>85.7</v>
      </c>
      <c r="F104" s="182"/>
      <c r="H104" s="196"/>
      <c r="I104" s="194">
        <v>101.06807551483095</v>
      </c>
      <c r="J104" s="195">
        <v>100.6647</v>
      </c>
    </row>
    <row r="105" spans="2:11" x14ac:dyDescent="0.25">
      <c r="B105" s="171"/>
      <c r="C105" s="180">
        <v>106.13170745541206</v>
      </c>
      <c r="D105" s="181">
        <v>101</v>
      </c>
      <c r="E105" s="181">
        <v>64.3</v>
      </c>
      <c r="F105" s="182"/>
      <c r="H105" s="196"/>
      <c r="I105" s="194">
        <v>100.61760770701787</v>
      </c>
      <c r="J105" s="195">
        <v>100.4319</v>
      </c>
    </row>
    <row r="106" spans="2:11" x14ac:dyDescent="0.25">
      <c r="B106" s="171" t="s">
        <v>51</v>
      </c>
      <c r="C106" s="180">
        <v>103.28775599203446</v>
      </c>
      <c r="D106" s="181">
        <v>99.9</v>
      </c>
      <c r="E106" s="181">
        <v>57.1</v>
      </c>
      <c r="F106" s="182"/>
      <c r="H106" s="196" t="s">
        <v>48</v>
      </c>
      <c r="I106" s="194">
        <v>100.09438841436386</v>
      </c>
      <c r="J106" s="195">
        <v>100.2461</v>
      </c>
    </row>
    <row r="107" spans="2:11" x14ac:dyDescent="0.25">
      <c r="B107" s="171"/>
      <c r="C107" s="180">
        <v>99.095053893225398</v>
      </c>
      <c r="D107" s="181">
        <v>100.2</v>
      </c>
      <c r="E107" s="181">
        <v>14.3</v>
      </c>
      <c r="F107" s="182"/>
      <c r="H107" s="196"/>
      <c r="I107" s="194">
        <v>99.527802107854555</v>
      </c>
      <c r="J107" s="195">
        <v>100.11150000000001</v>
      </c>
    </row>
    <row r="108" spans="2:11" x14ac:dyDescent="0.25">
      <c r="B108" s="171"/>
      <c r="C108" s="180">
        <v>100.87124867266159</v>
      </c>
      <c r="D108" s="181">
        <v>99.6</v>
      </c>
      <c r="E108" s="181">
        <v>42.9</v>
      </c>
      <c r="F108" s="182"/>
      <c r="H108" s="196"/>
      <c r="I108" s="194">
        <v>98.973979564251991</v>
      </c>
      <c r="J108" s="195">
        <v>100.027</v>
      </c>
    </row>
    <row r="109" spans="2:11" x14ac:dyDescent="0.25">
      <c r="B109" s="171"/>
      <c r="C109" s="180">
        <v>105.02111425748267</v>
      </c>
      <c r="D109" s="181">
        <v>100.8</v>
      </c>
      <c r="E109" s="181">
        <v>42.9</v>
      </c>
      <c r="F109" s="182"/>
      <c r="H109" s="196"/>
      <c r="I109" s="194">
        <v>98.550503519477886</v>
      </c>
      <c r="J109" s="195">
        <v>99.98272</v>
      </c>
    </row>
    <row r="110" spans="2:11" x14ac:dyDescent="0.25">
      <c r="B110" s="184"/>
      <c r="C110" s="180">
        <v>102.95575189939616</v>
      </c>
      <c r="D110" s="181">
        <v>100.6</v>
      </c>
      <c r="E110" s="181">
        <v>71.400000000000006</v>
      </c>
      <c r="F110" s="182"/>
      <c r="H110" s="196"/>
      <c r="I110" s="194">
        <v>98.255955923301656</v>
      </c>
      <c r="J110" s="195">
        <v>99.968720000000005</v>
      </c>
    </row>
    <row r="111" spans="2:11" x14ac:dyDescent="0.25">
      <c r="B111" s="197"/>
      <c r="C111" s="198">
        <v>104.41909172056786</v>
      </c>
      <c r="D111" s="199">
        <v>100.1</v>
      </c>
      <c r="E111" s="199">
        <v>42.9</v>
      </c>
      <c r="F111" s="187" t="s">
        <v>62</v>
      </c>
      <c r="G111" s="188" t="s">
        <v>63</v>
      </c>
      <c r="H111" s="193"/>
      <c r="I111" s="200">
        <v>98.033654467756335</v>
      </c>
      <c r="J111" s="201">
        <v>99.985110000000006</v>
      </c>
      <c r="K111" s="189" t="s">
        <v>66</v>
      </c>
    </row>
    <row r="112" spans="2:11" ht="15" thickBot="1" x14ac:dyDescent="0.3">
      <c r="B112" s="184"/>
      <c r="C112" s="202">
        <v>103.18777982629574</v>
      </c>
      <c r="D112" s="203">
        <v>100.5</v>
      </c>
      <c r="E112" s="199">
        <v>28.6</v>
      </c>
      <c r="F112" s="204">
        <f>AVERAGE(C101:C112)</f>
        <v>104.0226390859509</v>
      </c>
      <c r="G112" s="191">
        <f>AVERAGE(E101:E112)</f>
        <v>54.766666666666673</v>
      </c>
      <c r="H112" s="205"/>
      <c r="I112" s="206">
        <v>97.881786542375536</v>
      </c>
      <c r="J112" s="207">
        <v>100.0179</v>
      </c>
      <c r="K112" s="192">
        <f>AVERAGE(I101:I112)</f>
        <v>99.804242963191044</v>
      </c>
    </row>
    <row r="113" spans="2:12" ht="15" thickTop="1" x14ac:dyDescent="0.25">
      <c r="B113" s="184">
        <v>27.1</v>
      </c>
      <c r="C113" s="198">
        <v>103.53308566807644</v>
      </c>
      <c r="D113" s="199">
        <v>102</v>
      </c>
      <c r="E113" s="199">
        <v>42.9</v>
      </c>
      <c r="F113" s="208"/>
      <c r="G113" s="209"/>
      <c r="H113" s="170">
        <v>27.1</v>
      </c>
      <c r="I113" s="200">
        <v>97.806966008148578</v>
      </c>
      <c r="J113" s="201">
        <v>100.0702</v>
      </c>
    </row>
    <row r="114" spans="2:12" x14ac:dyDescent="0.25">
      <c r="B114" s="184"/>
      <c r="C114" s="198">
        <v>97.585150192598519</v>
      </c>
      <c r="D114" s="199">
        <v>100.1</v>
      </c>
      <c r="E114" s="199">
        <v>28.6</v>
      </c>
      <c r="F114" s="208"/>
      <c r="G114" s="209"/>
      <c r="H114" s="193"/>
      <c r="I114" s="200">
        <v>97.813050234535908</v>
      </c>
      <c r="J114" s="201">
        <v>100.14</v>
      </c>
    </row>
    <row r="115" spans="2:12" x14ac:dyDescent="0.25">
      <c r="B115" s="184"/>
      <c r="C115" s="198">
        <v>94.248680047788667</v>
      </c>
      <c r="D115" s="199">
        <v>99.6</v>
      </c>
      <c r="E115" s="199">
        <v>14.3</v>
      </c>
      <c r="F115" s="208"/>
      <c r="G115" s="209"/>
      <c r="H115" s="193"/>
      <c r="I115" s="200">
        <v>97.93513004156172</v>
      </c>
      <c r="J115" s="201">
        <v>100.21259999999999</v>
      </c>
    </row>
    <row r="116" spans="2:12" x14ac:dyDescent="0.25">
      <c r="B116" s="184"/>
      <c r="C116" s="198">
        <v>97.165805839216304</v>
      </c>
      <c r="D116" s="199">
        <v>100.4</v>
      </c>
      <c r="E116" s="199">
        <v>14.3</v>
      </c>
      <c r="F116" s="208"/>
      <c r="G116" s="209"/>
      <c r="H116" s="210"/>
      <c r="I116" s="200">
        <v>98.16382863166541</v>
      </c>
      <c r="J116" s="201">
        <v>100.2891</v>
      </c>
    </row>
    <row r="117" spans="2:12" x14ac:dyDescent="0.25">
      <c r="B117" s="184"/>
      <c r="C117" s="198">
        <v>104.51921896629695</v>
      </c>
      <c r="D117" s="199">
        <v>99.7</v>
      </c>
      <c r="E117" s="199">
        <v>71.400000000000006</v>
      </c>
      <c r="F117" s="208"/>
      <c r="G117" s="209"/>
      <c r="H117" s="193"/>
      <c r="I117" s="200">
        <v>98.478236679468779</v>
      </c>
      <c r="J117" s="201">
        <v>100.349</v>
      </c>
    </row>
    <row r="118" spans="2:12" x14ac:dyDescent="0.25">
      <c r="B118" s="184">
        <v>6</v>
      </c>
      <c r="C118" s="198">
        <v>97.872728083269322</v>
      </c>
      <c r="D118" s="199">
        <v>100.5</v>
      </c>
      <c r="E118" s="199">
        <v>57.1</v>
      </c>
      <c r="F118" s="208"/>
      <c r="G118" s="209"/>
      <c r="H118" s="210">
        <v>6</v>
      </c>
      <c r="I118" s="200">
        <v>98.819530124275701</v>
      </c>
      <c r="J118" s="201">
        <v>100.37220000000001</v>
      </c>
    </row>
    <row r="119" spans="2:12" x14ac:dyDescent="0.25">
      <c r="B119" s="184"/>
      <c r="C119" s="198">
        <v>98.492859526389338</v>
      </c>
      <c r="D119" s="199">
        <v>100.3</v>
      </c>
      <c r="E119" s="199">
        <v>85.7</v>
      </c>
      <c r="F119" s="208"/>
      <c r="G119" s="209"/>
      <c r="H119" s="193"/>
      <c r="I119" s="200">
        <v>99.123977828744771</v>
      </c>
      <c r="J119" s="201">
        <v>100.3451</v>
      </c>
    </row>
    <row r="120" spans="2:12" x14ac:dyDescent="0.25">
      <c r="B120" s="184"/>
      <c r="C120" s="198">
        <v>98.152346171786903</v>
      </c>
      <c r="D120" s="199">
        <v>99.4</v>
      </c>
      <c r="E120" s="199">
        <v>57.1</v>
      </c>
      <c r="F120" s="208"/>
      <c r="G120" s="209"/>
      <c r="H120" s="193"/>
      <c r="I120" s="200">
        <v>99.354805559342338</v>
      </c>
      <c r="J120" s="201">
        <v>100.2799</v>
      </c>
    </row>
    <row r="121" spans="2:12" x14ac:dyDescent="0.25">
      <c r="B121" s="184"/>
      <c r="C121" s="198">
        <v>102.22169557945135</v>
      </c>
      <c r="D121" s="199">
        <v>100</v>
      </c>
      <c r="E121" s="199">
        <v>85.7</v>
      </c>
      <c r="F121" s="208"/>
      <c r="G121" s="209"/>
      <c r="H121" s="193"/>
      <c r="I121" s="200">
        <v>99.497329227888216</v>
      </c>
      <c r="J121" s="201">
        <v>100.1824</v>
      </c>
    </row>
    <row r="122" spans="2:12" x14ac:dyDescent="0.25">
      <c r="B122" s="184"/>
      <c r="C122" s="198">
        <v>103.99671041995906</v>
      </c>
      <c r="D122" s="199">
        <v>100.2</v>
      </c>
      <c r="E122" s="199">
        <v>57.1</v>
      </c>
      <c r="F122" s="208"/>
      <c r="G122" s="209"/>
      <c r="H122" s="193"/>
      <c r="I122" s="200">
        <v>99.544731480362429</v>
      </c>
      <c r="J122" s="201">
        <v>100.06780000000001</v>
      </c>
    </row>
    <row r="123" spans="2:12" x14ac:dyDescent="0.25">
      <c r="B123" s="184"/>
      <c r="C123" s="198">
        <v>101.02180982395565</v>
      </c>
      <c r="D123" s="199">
        <v>99.3</v>
      </c>
      <c r="E123" s="199">
        <v>85.7</v>
      </c>
      <c r="F123" s="187" t="s">
        <v>67</v>
      </c>
      <c r="G123" s="188" t="s">
        <v>63</v>
      </c>
      <c r="H123" s="193"/>
      <c r="I123" s="200">
        <v>99.584324471647236</v>
      </c>
      <c r="J123" s="201">
        <v>99.949200000000005</v>
      </c>
      <c r="K123" s="189" t="s">
        <v>37</v>
      </c>
    </row>
    <row r="124" spans="2:12" ht="15" thickBot="1" x14ac:dyDescent="0.3">
      <c r="B124" s="184"/>
      <c r="C124" s="198">
        <v>101.18990968121153</v>
      </c>
      <c r="D124" s="199">
        <v>98.3</v>
      </c>
      <c r="E124" s="199">
        <v>50</v>
      </c>
      <c r="F124" s="204">
        <f>AVERAGE(C113:C124)</f>
        <v>100</v>
      </c>
      <c r="G124" s="191">
        <f>AVERAGE(E113:E124)</f>
        <v>54.158333333333339</v>
      </c>
      <c r="H124" s="193"/>
      <c r="I124" s="200">
        <v>99.630176355499145</v>
      </c>
      <c r="J124" s="201">
        <v>99.839709999999997</v>
      </c>
      <c r="K124" s="192">
        <f>AVERAGE(I113:I124)</f>
        <v>98.812673886928351</v>
      </c>
      <c r="L124" s="211"/>
    </row>
    <row r="125" spans="2:12" ht="15" thickTop="1" x14ac:dyDescent="0.25">
      <c r="B125" s="184">
        <v>28.1</v>
      </c>
      <c r="C125" s="198">
        <v>100.23431196602917</v>
      </c>
      <c r="D125" s="199">
        <v>99</v>
      </c>
      <c r="E125" s="199">
        <v>57.1</v>
      </c>
      <c r="F125" s="208"/>
      <c r="G125" s="209"/>
      <c r="H125" s="212">
        <v>28.1</v>
      </c>
      <c r="I125" s="200">
        <v>99.681631614779619</v>
      </c>
      <c r="J125" s="201">
        <v>99.755279999999999</v>
      </c>
      <c r="L125" s="186"/>
    </row>
    <row r="126" spans="2:12" x14ac:dyDescent="0.25">
      <c r="B126" s="184"/>
      <c r="C126" s="198">
        <v>110.43466895176701</v>
      </c>
      <c r="D126" s="199">
        <v>98.5</v>
      </c>
      <c r="E126" s="199">
        <v>57.1</v>
      </c>
      <c r="F126" s="208"/>
      <c r="G126" s="209"/>
      <c r="H126" s="193"/>
      <c r="I126" s="200">
        <v>99.729217262904498</v>
      </c>
      <c r="J126" s="201">
        <v>99.694450000000003</v>
      </c>
      <c r="L126" s="186"/>
    </row>
    <row r="127" spans="2:12" x14ac:dyDescent="0.25">
      <c r="B127" s="184"/>
      <c r="C127" s="198">
        <v>106.07588679708127</v>
      </c>
      <c r="D127" s="199">
        <v>98.3</v>
      </c>
      <c r="E127" s="199">
        <v>57.1</v>
      </c>
      <c r="F127" s="208"/>
      <c r="G127" s="209"/>
      <c r="H127" s="193"/>
      <c r="I127" s="200">
        <v>99.790523931964287</v>
      </c>
      <c r="J127" s="201">
        <v>99.648610000000005</v>
      </c>
      <c r="L127" s="186"/>
    </row>
    <row r="128" spans="2:12" x14ac:dyDescent="0.25">
      <c r="B128" s="184"/>
      <c r="C128" s="198">
        <v>109.36601754882085</v>
      </c>
      <c r="D128" s="199">
        <v>98.4</v>
      </c>
      <c r="E128" s="199">
        <v>100</v>
      </c>
      <c r="F128" s="208"/>
      <c r="G128" s="209"/>
      <c r="H128" s="193"/>
      <c r="I128" s="200">
        <v>99.814966869022271</v>
      </c>
      <c r="J128" s="201">
        <v>99.61739</v>
      </c>
      <c r="L128" s="186"/>
    </row>
    <row r="129" spans="1:12" x14ac:dyDescent="0.25">
      <c r="B129" s="170"/>
      <c r="C129" s="198">
        <v>105.21388625612038</v>
      </c>
      <c r="D129" s="199">
        <v>98.1</v>
      </c>
      <c r="E129" s="199">
        <v>57.1</v>
      </c>
      <c r="F129" s="208"/>
      <c r="G129" s="209"/>
      <c r="H129" s="193"/>
      <c r="I129" s="200">
        <v>99.764502841998052</v>
      </c>
      <c r="J129" s="201">
        <v>99.598169999999996</v>
      </c>
      <c r="L129" s="186"/>
    </row>
    <row r="130" spans="1:12" x14ac:dyDescent="0.25">
      <c r="B130" s="184">
        <v>6</v>
      </c>
      <c r="C130" s="198">
        <v>111.50713647605247</v>
      </c>
      <c r="D130" s="199">
        <v>98.4</v>
      </c>
      <c r="E130" s="199">
        <v>71.400000000000006</v>
      </c>
      <c r="F130" s="208"/>
      <c r="G130" s="213"/>
      <c r="H130" s="193">
        <v>6</v>
      </c>
      <c r="I130" s="200">
        <v>99.683619810494434</v>
      </c>
      <c r="J130" s="201">
        <v>99.601870000000005</v>
      </c>
      <c r="L130" s="186"/>
    </row>
    <row r="131" spans="1:12" x14ac:dyDescent="0.25">
      <c r="B131" s="184"/>
      <c r="C131" s="180">
        <v>107.55135014042881</v>
      </c>
      <c r="D131" s="181">
        <v>98.9</v>
      </c>
      <c r="E131" s="181">
        <v>42.9</v>
      </c>
      <c r="F131" s="214"/>
      <c r="G131" s="209"/>
      <c r="H131" s="193"/>
      <c r="I131" s="200">
        <v>99.615796662784675</v>
      </c>
      <c r="J131" s="201">
        <v>99.634500000000003</v>
      </c>
    </row>
    <row r="132" spans="1:12" x14ac:dyDescent="0.25">
      <c r="B132" s="184"/>
      <c r="C132" s="180">
        <v>107.83994544879731</v>
      </c>
      <c r="D132" s="181">
        <v>98.9</v>
      </c>
      <c r="E132" s="181">
        <v>50</v>
      </c>
      <c r="F132" s="182"/>
      <c r="H132" s="193"/>
      <c r="I132" s="194">
        <v>99.588893428068133</v>
      </c>
      <c r="J132" s="195">
        <v>99.689970000000002</v>
      </c>
    </row>
    <row r="133" spans="1:12" x14ac:dyDescent="0.25">
      <c r="A133" s="215"/>
      <c r="B133" s="216"/>
      <c r="C133" s="180">
        <v>106.85832208324</v>
      </c>
      <c r="D133" s="181">
        <v>99.5</v>
      </c>
      <c r="E133" s="181">
        <v>42.9</v>
      </c>
      <c r="F133" s="182"/>
      <c r="G133" s="215"/>
      <c r="H133" s="193"/>
      <c r="I133" s="194">
        <v>99.600597398256923</v>
      </c>
      <c r="J133" s="195">
        <v>99.772580000000005</v>
      </c>
    </row>
    <row r="134" spans="1:12" x14ac:dyDescent="0.25">
      <c r="A134" s="215"/>
      <c r="B134" s="166"/>
      <c r="C134" s="180">
        <v>105.66591389750408</v>
      </c>
      <c r="D134" s="181">
        <v>100.1</v>
      </c>
      <c r="E134" s="181">
        <v>71.400000000000006</v>
      </c>
      <c r="F134" s="182"/>
      <c r="G134" s="215"/>
      <c r="H134" s="170"/>
      <c r="I134" s="181">
        <v>99.657419077746098</v>
      </c>
      <c r="J134" s="180">
        <v>99.877979999999994</v>
      </c>
    </row>
    <row r="135" spans="1:12" x14ac:dyDescent="0.25">
      <c r="A135" s="217"/>
      <c r="B135" s="166"/>
      <c r="C135" s="195">
        <v>102.72256619520471</v>
      </c>
      <c r="D135" s="194">
        <v>101.5</v>
      </c>
      <c r="E135" s="194">
        <v>28.6</v>
      </c>
      <c r="F135" s="187" t="s">
        <v>62</v>
      </c>
      <c r="G135" s="188" t="s">
        <v>41</v>
      </c>
      <c r="H135" s="193"/>
      <c r="I135" s="194">
        <v>99.794979239846796</v>
      </c>
      <c r="J135" s="195">
        <v>99.985519999999994</v>
      </c>
      <c r="K135" s="189" t="s">
        <v>37</v>
      </c>
    </row>
    <row r="136" spans="1:12" ht="15" thickBot="1" x14ac:dyDescent="0.3">
      <c r="A136" s="218"/>
      <c r="B136" s="166"/>
      <c r="C136" s="195">
        <v>102.57742050397565</v>
      </c>
      <c r="D136" s="194">
        <v>101.3</v>
      </c>
      <c r="E136" s="194">
        <v>42.9</v>
      </c>
      <c r="F136" s="219">
        <f>AVERAGE(C125:C136)</f>
        <v>106.33728552208514</v>
      </c>
      <c r="G136" s="191">
        <f>AVERAGE(E125:E136)</f>
        <v>56.541666666666664</v>
      </c>
      <c r="H136" s="193"/>
      <c r="I136" s="194">
        <v>99.982504958751136</v>
      </c>
      <c r="J136" s="195">
        <v>100.0851</v>
      </c>
      <c r="K136" s="192">
        <f>AVERAGE(I125:I136)</f>
        <v>99.725387758051411</v>
      </c>
    </row>
    <row r="137" spans="1:12" ht="15" thickTop="1" x14ac:dyDescent="0.25">
      <c r="A137" s="218"/>
      <c r="B137" s="166">
        <v>29.1</v>
      </c>
      <c r="C137" s="195">
        <v>101.90692584901069</v>
      </c>
      <c r="D137" s="194">
        <v>101</v>
      </c>
      <c r="E137" s="194">
        <v>21.4</v>
      </c>
      <c r="F137" s="220"/>
      <c r="G137" s="215"/>
      <c r="H137" s="193">
        <v>29.1</v>
      </c>
      <c r="I137" s="194">
        <v>100.15822656465289</v>
      </c>
      <c r="J137" s="195">
        <v>100.16459999999999</v>
      </c>
    </row>
    <row r="138" spans="1:12" x14ac:dyDescent="0.25">
      <c r="A138" s="218"/>
      <c r="B138" s="166"/>
      <c r="C138" s="195">
        <v>104.12696678890845</v>
      </c>
      <c r="D138" s="194">
        <v>101.9</v>
      </c>
      <c r="E138" s="194">
        <v>42.9</v>
      </c>
      <c r="F138" s="220"/>
      <c r="G138" s="215"/>
      <c r="H138" s="193"/>
      <c r="I138" s="194">
        <v>100.32564807396083</v>
      </c>
      <c r="J138" s="195">
        <v>100.2278</v>
      </c>
    </row>
    <row r="139" spans="1:12" x14ac:dyDescent="0.25">
      <c r="A139" s="218"/>
      <c r="B139" s="166"/>
      <c r="C139" s="195">
        <v>104.8703950337591</v>
      </c>
      <c r="D139" s="194">
        <v>101.7</v>
      </c>
      <c r="E139" s="194">
        <v>42.9</v>
      </c>
      <c r="F139" s="220"/>
      <c r="G139" s="215"/>
      <c r="H139" s="193"/>
      <c r="I139" s="194">
        <v>100.49814176536233</v>
      </c>
      <c r="J139" s="195">
        <v>100.29989999999999</v>
      </c>
    </row>
    <row r="140" spans="1:12" x14ac:dyDescent="0.25">
      <c r="A140" s="218"/>
      <c r="B140" s="166"/>
      <c r="C140" s="195">
        <v>106.84510381225887</v>
      </c>
      <c r="D140" s="194">
        <v>102.7</v>
      </c>
      <c r="E140" s="194">
        <v>42.9</v>
      </c>
      <c r="F140" s="220"/>
      <c r="G140" s="215"/>
      <c r="H140" s="193"/>
      <c r="I140" s="194">
        <v>100.67172728806196</v>
      </c>
      <c r="J140" s="195">
        <v>100.3686</v>
      </c>
    </row>
    <row r="141" spans="1:12" x14ac:dyDescent="0.25">
      <c r="A141" s="218"/>
      <c r="B141" s="166"/>
      <c r="C141" s="195">
        <v>104.57428210806661</v>
      </c>
      <c r="D141" s="194">
        <v>102.3</v>
      </c>
      <c r="E141" s="194">
        <v>50</v>
      </c>
      <c r="F141" s="220"/>
      <c r="G141" s="215"/>
      <c r="H141" s="193"/>
      <c r="I141" s="194">
        <v>100.83124881377368</v>
      </c>
      <c r="J141" s="195">
        <v>100.4243</v>
      </c>
    </row>
    <row r="142" spans="1:12" x14ac:dyDescent="0.25">
      <c r="A142" s="218"/>
      <c r="B142" s="166">
        <v>6</v>
      </c>
      <c r="C142" s="195">
        <v>105.51407448484349</v>
      </c>
      <c r="D142" s="194">
        <v>102.7</v>
      </c>
      <c r="E142" s="194">
        <v>85.7</v>
      </c>
      <c r="F142" s="220"/>
      <c r="G142" s="215"/>
      <c r="H142" s="193">
        <v>6</v>
      </c>
      <c r="I142" s="194">
        <v>100.92837722557148</v>
      </c>
      <c r="J142" s="195">
        <v>100.4679</v>
      </c>
    </row>
    <row r="143" spans="1:12" x14ac:dyDescent="0.25">
      <c r="A143" s="218"/>
      <c r="B143" s="184"/>
      <c r="C143" s="195">
        <v>105.26915422117047</v>
      </c>
      <c r="D143" s="194">
        <v>102.2</v>
      </c>
      <c r="E143" s="194">
        <v>57.1</v>
      </c>
      <c r="F143" s="220"/>
      <c r="G143" s="215"/>
      <c r="H143" s="193"/>
      <c r="I143" s="194">
        <v>100.91168460706174</v>
      </c>
      <c r="J143" s="195">
        <v>100.499</v>
      </c>
    </row>
    <row r="144" spans="1:12" x14ac:dyDescent="0.25">
      <c r="A144" s="215"/>
      <c r="B144" s="184"/>
      <c r="C144" s="180">
        <v>110.68248339738322</v>
      </c>
      <c r="D144" s="181">
        <v>103.7</v>
      </c>
      <c r="E144" s="181">
        <v>78.599999999999994</v>
      </c>
      <c r="F144" s="182"/>
      <c r="G144" s="215"/>
      <c r="H144" s="193"/>
      <c r="I144" s="194">
        <v>100.86019810401595</v>
      </c>
      <c r="J144" s="195">
        <v>100.5201</v>
      </c>
    </row>
    <row r="145" spans="1:11" x14ac:dyDescent="0.25">
      <c r="A145" s="215"/>
      <c r="B145" s="184"/>
      <c r="C145" s="180">
        <v>110.78597433992724</v>
      </c>
      <c r="D145" s="181">
        <v>102.8</v>
      </c>
      <c r="E145" s="181">
        <v>50</v>
      </c>
      <c r="F145" s="182"/>
      <c r="G145" s="215"/>
      <c r="H145" s="193"/>
      <c r="I145" s="194">
        <v>100.79285836261333</v>
      </c>
      <c r="J145" s="195">
        <v>100.5399</v>
      </c>
    </row>
    <row r="146" spans="1:11" x14ac:dyDescent="0.25">
      <c r="A146" s="215"/>
      <c r="B146" s="184"/>
      <c r="C146" s="180">
        <v>108.15267588628834</v>
      </c>
      <c r="D146" s="181">
        <v>102.9</v>
      </c>
      <c r="E146" s="181">
        <v>57.1</v>
      </c>
      <c r="F146" s="182"/>
      <c r="G146" s="215"/>
      <c r="H146" s="193"/>
      <c r="I146" s="194">
        <v>100.73114810270681</v>
      </c>
      <c r="J146" s="195">
        <v>100.562</v>
      </c>
    </row>
    <row r="147" spans="1:11" x14ac:dyDescent="0.25">
      <c r="A147" s="221"/>
      <c r="B147" s="184"/>
      <c r="C147" s="180">
        <v>107.00978206890082</v>
      </c>
      <c r="D147" s="181">
        <v>104.3</v>
      </c>
      <c r="E147" s="181">
        <v>64.3</v>
      </c>
      <c r="F147" s="187" t="s">
        <v>62</v>
      </c>
      <c r="G147" s="188" t="s">
        <v>63</v>
      </c>
      <c r="H147" s="193"/>
      <c r="I147" s="194">
        <v>100.68405200859439</v>
      </c>
      <c r="J147" s="195">
        <v>100.58629999999999</v>
      </c>
      <c r="K147" s="189" t="s">
        <v>37</v>
      </c>
    </row>
    <row r="148" spans="1:11" ht="15" thickBot="1" x14ac:dyDescent="0.3">
      <c r="A148" s="221"/>
      <c r="B148" s="184"/>
      <c r="C148" s="180">
        <v>109.36747141996707</v>
      </c>
      <c r="D148" s="181">
        <v>105.3</v>
      </c>
      <c r="E148" s="181">
        <v>71.400000000000006</v>
      </c>
      <c r="F148" s="190">
        <f>AVERAGE(C137:C148)</f>
        <v>106.5921074508737</v>
      </c>
      <c r="G148" s="191">
        <f>AVERAGE(E137:E148)</f>
        <v>55.358333333333327</v>
      </c>
      <c r="H148" s="193"/>
      <c r="I148" s="194">
        <v>100.63623932156638</v>
      </c>
      <c r="J148" s="195">
        <v>100.5994</v>
      </c>
      <c r="K148" s="192">
        <f>AVERAGE(I137:I148)</f>
        <v>100.66912918649514</v>
      </c>
    </row>
    <row r="149" spans="1:11" ht="15" thickTop="1" x14ac:dyDescent="0.25">
      <c r="A149" s="221"/>
      <c r="B149" s="184">
        <v>30.1</v>
      </c>
      <c r="C149" s="180">
        <v>110.22320072253875</v>
      </c>
      <c r="D149" s="181">
        <v>103.1</v>
      </c>
      <c r="E149" s="181">
        <v>71.400000000000006</v>
      </c>
      <c r="F149" s="182"/>
      <c r="G149" s="215"/>
      <c r="H149" s="193">
        <v>30.1</v>
      </c>
      <c r="I149" s="194">
        <v>100.57410530740026</v>
      </c>
      <c r="J149" s="195">
        <v>100.6014</v>
      </c>
    </row>
    <row r="150" spans="1:11" x14ac:dyDescent="0.25">
      <c r="A150" s="221"/>
      <c r="B150" s="184"/>
      <c r="C150" s="180">
        <v>102.07565289428248</v>
      </c>
      <c r="D150" s="181">
        <v>103.4</v>
      </c>
      <c r="E150" s="181">
        <v>14.3</v>
      </c>
      <c r="F150" s="182"/>
      <c r="G150" s="215"/>
      <c r="H150" s="193"/>
      <c r="I150" s="194">
        <v>100.54590512550796</v>
      </c>
      <c r="J150" s="195">
        <v>100.6082</v>
      </c>
    </row>
    <row r="151" spans="1:11" x14ac:dyDescent="0.25">
      <c r="A151" s="221"/>
      <c r="B151" s="184"/>
      <c r="C151" s="180">
        <v>100.55219665879444</v>
      </c>
      <c r="D151" s="181">
        <v>103.6</v>
      </c>
      <c r="E151" s="181">
        <v>35.700000000000003</v>
      </c>
      <c r="F151" s="182"/>
      <c r="G151" s="215"/>
      <c r="H151" s="193"/>
      <c r="I151" s="194">
        <v>100.53620066657356</v>
      </c>
      <c r="J151" s="195">
        <v>100.6044</v>
      </c>
    </row>
    <row r="152" spans="1:11" x14ac:dyDescent="0.25">
      <c r="A152" s="221"/>
      <c r="B152" s="184"/>
      <c r="C152" s="180">
        <v>103.3357854615497</v>
      </c>
      <c r="D152" s="181">
        <v>104.5</v>
      </c>
      <c r="E152" s="181">
        <v>42.9</v>
      </c>
      <c r="F152" s="182"/>
      <c r="G152" s="215"/>
      <c r="H152" s="193"/>
      <c r="I152" s="194">
        <v>100.53702912609126</v>
      </c>
      <c r="J152" s="195">
        <v>100.6037</v>
      </c>
    </row>
    <row r="153" spans="1:11" x14ac:dyDescent="0.25">
      <c r="A153" s="221"/>
      <c r="B153" s="184"/>
      <c r="C153" s="180">
        <v>102.59370048429459</v>
      </c>
      <c r="D153" s="181">
        <v>103.8</v>
      </c>
      <c r="E153" s="181">
        <v>57.1</v>
      </c>
      <c r="F153" s="182"/>
      <c r="G153" s="215"/>
      <c r="H153" s="193"/>
      <c r="I153" s="194">
        <v>100.56956326998211</v>
      </c>
      <c r="J153" s="195">
        <v>100.6026</v>
      </c>
    </row>
    <row r="154" spans="1:11" x14ac:dyDescent="0.25">
      <c r="A154" s="221"/>
      <c r="B154" s="184">
        <v>6</v>
      </c>
      <c r="C154" s="180">
        <v>104.40226565224158</v>
      </c>
      <c r="D154" s="181">
        <v>103.5</v>
      </c>
      <c r="E154" s="181">
        <v>35.700000000000003</v>
      </c>
      <c r="F154" s="182"/>
      <c r="G154" s="215"/>
      <c r="H154" s="193">
        <v>6</v>
      </c>
      <c r="I154" s="194">
        <v>100.63173866927194</v>
      </c>
      <c r="J154" s="195">
        <v>100.59399999999999</v>
      </c>
    </row>
    <row r="155" spans="1:11" x14ac:dyDescent="0.25">
      <c r="A155" s="221"/>
      <c r="B155" s="184"/>
      <c r="C155" s="180">
        <v>105.84395386585311</v>
      </c>
      <c r="D155" s="181">
        <v>103</v>
      </c>
      <c r="E155" s="181">
        <v>57.1</v>
      </c>
      <c r="F155" s="182"/>
      <c r="G155" s="215"/>
      <c r="H155" s="193"/>
      <c r="I155" s="194">
        <v>100.75809848636963</v>
      </c>
      <c r="J155" s="195">
        <v>100.5859</v>
      </c>
    </row>
    <row r="156" spans="1:11" x14ac:dyDescent="0.25">
      <c r="A156" s="221"/>
      <c r="B156" s="184"/>
      <c r="C156" s="180">
        <v>107.78482466540891</v>
      </c>
      <c r="D156" s="181">
        <v>103.2</v>
      </c>
      <c r="E156" s="181">
        <v>28.6</v>
      </c>
      <c r="F156" s="182"/>
      <c r="G156" s="215"/>
      <c r="H156" s="193"/>
      <c r="I156" s="194">
        <v>100.90608248441646</v>
      </c>
      <c r="J156" s="195">
        <v>100.5829</v>
      </c>
    </row>
    <row r="157" spans="1:11" x14ac:dyDescent="0.25">
      <c r="A157" s="222"/>
      <c r="B157" s="184"/>
      <c r="C157" s="180">
        <v>104.18470326693966</v>
      </c>
      <c r="D157" s="181">
        <v>101.8</v>
      </c>
      <c r="E157" s="181">
        <v>42.9</v>
      </c>
      <c r="F157" s="182"/>
      <c r="G157" s="215"/>
      <c r="H157" s="193"/>
      <c r="I157" s="194">
        <v>101.09004183170482</v>
      </c>
      <c r="J157" s="195">
        <v>100.584</v>
      </c>
    </row>
    <row r="158" spans="1:11" x14ac:dyDescent="0.25">
      <c r="A158" s="222"/>
      <c r="B158" s="184"/>
      <c r="C158" s="180">
        <v>107.44093255389457</v>
      </c>
      <c r="D158" s="181">
        <v>104.1</v>
      </c>
      <c r="E158" s="181">
        <v>42.9</v>
      </c>
      <c r="F158" s="182"/>
      <c r="G158" s="215"/>
      <c r="H158" s="193"/>
      <c r="I158" s="194">
        <v>101.32045739555545</v>
      </c>
      <c r="J158" s="195">
        <v>100.5711</v>
      </c>
    </row>
    <row r="159" spans="1:11" x14ac:dyDescent="0.25">
      <c r="A159" s="221"/>
      <c r="B159" s="184"/>
      <c r="C159" s="180">
        <v>110.29603199619002</v>
      </c>
      <c r="D159" s="181">
        <v>102.2</v>
      </c>
      <c r="E159" s="181">
        <v>35.700000000000003</v>
      </c>
      <c r="F159" s="187" t="s">
        <v>62</v>
      </c>
      <c r="G159" s="188" t="s">
        <v>63</v>
      </c>
      <c r="H159" s="193"/>
      <c r="I159" s="194">
        <v>101.43633736512427</v>
      </c>
      <c r="J159" s="195">
        <v>100.5347</v>
      </c>
      <c r="K159" s="189" t="s">
        <v>37</v>
      </c>
    </row>
    <row r="160" spans="1:11" ht="15" thickBot="1" x14ac:dyDescent="0.3">
      <c r="B160" s="184"/>
      <c r="C160" s="180">
        <v>105.48908239288839</v>
      </c>
      <c r="D160" s="181">
        <v>101</v>
      </c>
      <c r="E160" s="181">
        <v>42.9</v>
      </c>
      <c r="F160" s="190">
        <f>AVERAGE(C149:C160)</f>
        <v>105.35186088457301</v>
      </c>
      <c r="G160" s="191">
        <f>AVERAGE(E149:E160)</f>
        <v>42.266666666666666</v>
      </c>
      <c r="H160" s="193"/>
      <c r="I160" s="194">
        <v>101.40755435196601</v>
      </c>
      <c r="J160" s="195">
        <v>100.474</v>
      </c>
      <c r="K160" s="192">
        <f>AVERAGE(I149:I160)</f>
        <v>100.85942617333029</v>
      </c>
    </row>
    <row r="161" spans="2:11" ht="15" thickTop="1" x14ac:dyDescent="0.25">
      <c r="B161" s="184">
        <v>31.1</v>
      </c>
      <c r="C161" s="180">
        <v>101.49408930683785</v>
      </c>
      <c r="D161" s="181">
        <v>100.2</v>
      </c>
      <c r="E161" s="181">
        <v>28.6</v>
      </c>
      <c r="F161" s="182"/>
      <c r="H161" s="193">
        <v>31.1</v>
      </c>
      <c r="I161" s="194">
        <v>101.34921048861129</v>
      </c>
      <c r="J161" s="195">
        <v>100.4049</v>
      </c>
    </row>
    <row r="162" spans="2:11" x14ac:dyDescent="0.25">
      <c r="B162" s="184"/>
      <c r="C162" s="180">
        <v>100.54507496296772</v>
      </c>
      <c r="D162" s="181">
        <v>101.8</v>
      </c>
      <c r="E162" s="181">
        <v>42.9</v>
      </c>
      <c r="F162" s="182"/>
      <c r="H162" s="193"/>
      <c r="I162" s="194">
        <v>101.29649508610494</v>
      </c>
      <c r="J162" s="195">
        <v>100.3382</v>
      </c>
    </row>
    <row r="163" spans="2:11" x14ac:dyDescent="0.25">
      <c r="B163" s="184"/>
      <c r="C163" s="180">
        <v>104.88989285486629</v>
      </c>
      <c r="D163" s="181">
        <v>101.3</v>
      </c>
      <c r="E163" s="181">
        <v>71.400000000000006</v>
      </c>
      <c r="F163" s="182"/>
      <c r="H163" s="193"/>
      <c r="I163" s="194">
        <v>101.26537450516648</v>
      </c>
      <c r="J163" s="195">
        <v>100.27500000000001</v>
      </c>
    </row>
    <row r="164" spans="2:11" x14ac:dyDescent="0.25">
      <c r="B164" s="184"/>
      <c r="C164" s="180">
        <v>105.14470913578624</v>
      </c>
      <c r="D164" s="181">
        <v>101.4</v>
      </c>
      <c r="E164" s="181">
        <v>71.400000000000006</v>
      </c>
      <c r="F164" s="182"/>
      <c r="H164" s="193"/>
      <c r="I164" s="194">
        <v>101.3150228035869</v>
      </c>
      <c r="J164" s="195">
        <v>100.2059</v>
      </c>
    </row>
    <row r="165" spans="2:11" x14ac:dyDescent="0.25">
      <c r="B165" s="170"/>
      <c r="C165" s="180">
        <v>106.55626258192873</v>
      </c>
      <c r="D165" s="181">
        <v>101.1</v>
      </c>
      <c r="E165" s="181">
        <v>85.7</v>
      </c>
      <c r="F165" s="182"/>
      <c r="H165" s="193"/>
      <c r="I165" s="194">
        <v>101.42471025492671</v>
      </c>
      <c r="J165" s="195">
        <v>100.1296</v>
      </c>
    </row>
    <row r="166" spans="2:11" x14ac:dyDescent="0.25">
      <c r="B166" s="184">
        <v>6</v>
      </c>
      <c r="C166" s="180">
        <v>104.4478581850598</v>
      </c>
      <c r="D166" s="181">
        <v>99.1</v>
      </c>
      <c r="E166" s="181">
        <v>42.9</v>
      </c>
      <c r="F166" s="182"/>
      <c r="H166" s="193">
        <v>6</v>
      </c>
      <c r="I166" s="194">
        <v>101.56104691877292</v>
      </c>
      <c r="J166" s="195">
        <v>100.04689999999999</v>
      </c>
    </row>
    <row r="167" spans="2:11" x14ac:dyDescent="0.25">
      <c r="B167" s="184"/>
      <c r="C167" s="180">
        <v>102.7742807140218</v>
      </c>
      <c r="D167" s="181">
        <v>99.2</v>
      </c>
      <c r="E167" s="181">
        <v>42.9</v>
      </c>
      <c r="F167" s="182"/>
      <c r="H167" s="193"/>
      <c r="I167" s="194">
        <v>101.50432934839299</v>
      </c>
      <c r="J167" s="195">
        <v>99.96969</v>
      </c>
    </row>
    <row r="168" spans="2:11" x14ac:dyDescent="0.25">
      <c r="B168" s="184"/>
      <c r="C168" s="180">
        <v>99.389182553903893</v>
      </c>
      <c r="D168" s="181">
        <v>98</v>
      </c>
      <c r="E168" s="181">
        <v>14.3</v>
      </c>
      <c r="F168" s="182"/>
      <c r="H168" s="193"/>
      <c r="I168" s="194">
        <v>101.34965985416464</v>
      </c>
      <c r="J168" s="195">
        <v>99.896259999999998</v>
      </c>
    </row>
    <row r="169" spans="2:11" x14ac:dyDescent="0.25">
      <c r="B169" s="184"/>
      <c r="C169" s="180">
        <v>107.69226686543701</v>
      </c>
      <c r="D169" s="181">
        <v>99.5</v>
      </c>
      <c r="E169" s="181">
        <v>42.9</v>
      </c>
      <c r="F169" s="182"/>
      <c r="H169" s="193"/>
      <c r="I169" s="194">
        <v>101.16805823081731</v>
      </c>
      <c r="J169" s="195">
        <v>99.826980000000006</v>
      </c>
    </row>
    <row r="170" spans="2:11" x14ac:dyDescent="0.25">
      <c r="B170" s="184"/>
      <c r="C170" s="180">
        <v>104.29921774060136</v>
      </c>
      <c r="D170" s="181">
        <v>95.8</v>
      </c>
      <c r="E170" s="181">
        <v>71.400000000000006</v>
      </c>
      <c r="F170" s="182"/>
      <c r="H170" s="193"/>
      <c r="I170" s="194">
        <v>100.93336609570648</v>
      </c>
      <c r="J170" s="195">
        <v>99.752080000000007</v>
      </c>
    </row>
    <row r="171" spans="2:11" x14ac:dyDescent="0.25">
      <c r="B171" s="184"/>
      <c r="C171" s="180">
        <v>99.328597233697735</v>
      </c>
      <c r="D171" s="181">
        <v>94.6</v>
      </c>
      <c r="E171" s="181">
        <v>57.1</v>
      </c>
      <c r="F171" s="187" t="s">
        <v>67</v>
      </c>
      <c r="G171" s="188" t="s">
        <v>63</v>
      </c>
      <c r="H171" s="193"/>
      <c r="I171" s="194">
        <v>100.65648068687005</v>
      </c>
      <c r="J171" s="195">
        <v>99.674340000000001</v>
      </c>
      <c r="K171" s="189" t="s">
        <v>66</v>
      </c>
    </row>
    <row r="172" spans="2:11" ht="15" thickBot="1" x14ac:dyDescent="0.3">
      <c r="B172" s="184"/>
      <c r="C172" s="180">
        <v>95.843703610242827</v>
      </c>
      <c r="D172" s="181">
        <v>93.9</v>
      </c>
      <c r="E172" s="181">
        <v>28.6</v>
      </c>
      <c r="F172" s="190">
        <f>AVERAGE(C161:C172)</f>
        <v>102.70042797877926</v>
      </c>
      <c r="G172" s="191">
        <f>AVERAGE(E161:E172)</f>
        <v>50.008333333333333</v>
      </c>
      <c r="H172" s="193"/>
      <c r="I172" s="194">
        <v>100.27472681616288</v>
      </c>
      <c r="J172" s="195">
        <v>99.588390000000004</v>
      </c>
      <c r="K172" s="192">
        <f>AVERAGE(I161:I172)</f>
        <v>101.17487342410698</v>
      </c>
    </row>
    <row r="173" spans="2:11" ht="15" thickTop="1" x14ac:dyDescent="0.25">
      <c r="B173" s="170" t="s">
        <v>68</v>
      </c>
      <c r="C173" s="180">
        <v>94.374579647961099</v>
      </c>
      <c r="D173" s="181">
        <v>94.4</v>
      </c>
      <c r="E173" s="181">
        <v>42.9</v>
      </c>
      <c r="F173" s="182"/>
      <c r="H173" s="193" t="s">
        <v>68</v>
      </c>
      <c r="I173" s="194">
        <v>99.716080632611707</v>
      </c>
      <c r="J173" s="195">
        <v>99.483959999999996</v>
      </c>
    </row>
    <row r="174" spans="2:11" x14ac:dyDescent="0.25">
      <c r="B174" s="184"/>
      <c r="C174" s="180">
        <v>94.061018854187452</v>
      </c>
      <c r="D174" s="181">
        <v>94.3</v>
      </c>
      <c r="E174" s="181">
        <v>28.6</v>
      </c>
      <c r="F174" s="182"/>
      <c r="H174" s="193"/>
      <c r="I174" s="194">
        <v>99.013333413208898</v>
      </c>
      <c r="J174" s="195">
        <v>99.352649999999997</v>
      </c>
    </row>
    <row r="175" spans="2:11" x14ac:dyDescent="0.25">
      <c r="B175" s="184"/>
      <c r="C175" s="180">
        <v>89.798452827390392</v>
      </c>
      <c r="D175" s="181">
        <v>89.4</v>
      </c>
      <c r="E175" s="181">
        <v>42.9</v>
      </c>
      <c r="F175" s="182"/>
      <c r="H175" s="193"/>
      <c r="I175" s="194">
        <v>98.238376129323782</v>
      </c>
      <c r="J175" s="195">
        <v>98.877210000000005</v>
      </c>
    </row>
    <row r="176" spans="2:11" x14ac:dyDescent="0.25">
      <c r="B176" s="184"/>
      <c r="C176" s="180">
        <v>80.594954507203639</v>
      </c>
      <c r="D176" s="181">
        <v>79.3</v>
      </c>
      <c r="E176" s="181">
        <v>28.6</v>
      </c>
      <c r="F176" s="182"/>
      <c r="H176" s="193"/>
      <c r="I176" s="194">
        <v>97.451332616684482</v>
      </c>
      <c r="J176" s="195">
        <v>98.303110000000004</v>
      </c>
    </row>
    <row r="177" spans="2:10" x14ac:dyDescent="0.25">
      <c r="B177" s="184"/>
      <c r="C177" s="180">
        <v>66.34931629979647</v>
      </c>
      <c r="D177" s="181">
        <v>72.900000000000006</v>
      </c>
      <c r="E177" s="181">
        <v>0</v>
      </c>
      <c r="F177" s="182"/>
      <c r="H177" s="193"/>
      <c r="I177" s="194">
        <v>96.799733499979325</v>
      </c>
      <c r="J177" s="195">
        <v>97.777060000000006</v>
      </c>
    </row>
    <row r="178" spans="2:10" x14ac:dyDescent="0.25">
      <c r="B178" s="184">
        <v>6</v>
      </c>
      <c r="C178" s="180">
        <v>69.306961415465082</v>
      </c>
      <c r="D178" s="181">
        <v>76.599999999999994</v>
      </c>
      <c r="E178" s="181">
        <v>14.3</v>
      </c>
      <c r="F178" s="182"/>
      <c r="H178" s="193">
        <v>6</v>
      </c>
      <c r="I178" s="194">
        <v>96.374641780832192</v>
      </c>
      <c r="J178" s="195">
        <v>97.801509999999993</v>
      </c>
    </row>
    <row r="179" spans="2:10" x14ac:dyDescent="0.25">
      <c r="B179" s="184"/>
      <c r="C179" s="180"/>
      <c r="D179" s="223"/>
      <c r="E179" s="223"/>
      <c r="F179" s="218"/>
      <c r="H179" s="193"/>
      <c r="I179" s="224"/>
      <c r="J179" s="224"/>
    </row>
    <row r="180" spans="2:10" x14ac:dyDescent="0.25">
      <c r="B180" s="184"/>
      <c r="C180" s="180"/>
      <c r="D180" s="223"/>
      <c r="E180" s="223"/>
      <c r="F180" s="218"/>
      <c r="H180" s="193"/>
      <c r="I180" s="224"/>
      <c r="J180" s="224"/>
    </row>
    <row r="181" spans="2:10" x14ac:dyDescent="0.25">
      <c r="B181" s="184"/>
      <c r="C181" s="180"/>
      <c r="D181" s="223"/>
      <c r="E181" s="223"/>
      <c r="F181" s="218"/>
      <c r="H181" s="193"/>
      <c r="I181" s="224"/>
      <c r="J181" s="224"/>
    </row>
    <row r="182" spans="2:10" x14ac:dyDescent="0.25">
      <c r="B182" s="184"/>
      <c r="C182" s="180"/>
      <c r="D182" s="223"/>
      <c r="E182" s="223"/>
      <c r="F182" s="218"/>
      <c r="H182" s="193"/>
      <c r="I182" s="224"/>
      <c r="J182" s="224"/>
    </row>
    <row r="183" spans="2:10" x14ac:dyDescent="0.25">
      <c r="B183" s="184"/>
      <c r="C183" s="180"/>
      <c r="D183" s="223"/>
      <c r="E183" s="223"/>
      <c r="F183" s="218"/>
      <c r="H183" s="193"/>
      <c r="I183" s="224"/>
      <c r="J183" s="224"/>
    </row>
    <row r="184" spans="2:10" x14ac:dyDescent="0.25">
      <c r="B184" s="184"/>
      <c r="C184" s="180"/>
      <c r="D184" s="223"/>
      <c r="E184" s="223"/>
      <c r="F184" s="218"/>
      <c r="H184" s="193"/>
      <c r="I184" s="224"/>
      <c r="J184" s="224"/>
    </row>
    <row r="185" spans="2:10" x14ac:dyDescent="0.25">
      <c r="B185" s="218"/>
      <c r="C185" s="225"/>
      <c r="D185" s="218"/>
      <c r="E185" s="218"/>
      <c r="F185" s="218"/>
      <c r="G185" s="226"/>
      <c r="H185" s="227"/>
      <c r="I185" s="226"/>
      <c r="J185" s="226"/>
    </row>
  </sheetData>
  <mergeCells count="2">
    <mergeCell ref="B3:D3"/>
    <mergeCell ref="H3:J3"/>
  </mergeCells>
  <phoneticPr fontId="3"/>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60" zoomScaleNormal="100" workbookViewId="0">
      <selection activeCell="R58" sqref="R58"/>
    </sheetView>
  </sheetViews>
  <sheetFormatPr defaultRowHeight="18.75" customHeight="1" x14ac:dyDescent="0.3"/>
  <cols>
    <col min="1" max="1" width="0.875" style="374" customWidth="1"/>
    <col min="2" max="2" width="18.75" style="374" customWidth="1"/>
    <col min="3" max="11" width="15.25" style="374" customWidth="1"/>
    <col min="12" max="14" width="9" style="374"/>
    <col min="15" max="15" width="13.625" style="374" bestFit="1" customWidth="1"/>
    <col min="16" max="16384" width="9" style="374"/>
  </cols>
  <sheetData>
    <row r="1" spans="1:11" s="409" customFormat="1" ht="24" x14ac:dyDescent="0.35">
      <c r="A1" s="406"/>
      <c r="B1" s="407"/>
      <c r="C1" s="408" t="s">
        <v>234</v>
      </c>
      <c r="D1" s="406"/>
      <c r="E1" s="406"/>
      <c r="F1" s="406"/>
      <c r="G1" s="406"/>
      <c r="H1" s="406"/>
      <c r="I1" s="406"/>
      <c r="J1" s="406"/>
      <c r="K1" s="406"/>
    </row>
    <row r="2" spans="1:11" s="414" customFormat="1" ht="19.5" x14ac:dyDescent="0.15">
      <c r="A2" s="410"/>
      <c r="B2" s="411"/>
      <c r="C2" s="412"/>
      <c r="D2" s="413" t="s">
        <v>235</v>
      </c>
      <c r="E2" s="410"/>
      <c r="F2" s="410"/>
      <c r="G2" s="410"/>
      <c r="H2" s="410"/>
      <c r="I2" s="410"/>
      <c r="J2" s="410"/>
      <c r="K2" s="410"/>
    </row>
    <row r="3" spans="1:11" s="416" customFormat="1" ht="6.75" customHeight="1" thickBot="1" x14ac:dyDescent="0.2">
      <c r="A3" s="415"/>
      <c r="B3" s="411"/>
      <c r="C3" s="412"/>
      <c r="D3" s="413"/>
      <c r="E3" s="410"/>
      <c r="F3" s="410"/>
      <c r="G3" s="410"/>
      <c r="H3" s="410"/>
      <c r="I3" s="410"/>
      <c r="J3" s="410"/>
      <c r="K3" s="410"/>
    </row>
    <row r="4" spans="1:11" ht="18.75" customHeight="1" x14ac:dyDescent="0.3">
      <c r="A4" s="232"/>
      <c r="B4" s="518" t="s">
        <v>236</v>
      </c>
      <c r="C4" s="526" t="s">
        <v>237</v>
      </c>
      <c r="D4" s="527"/>
      <c r="E4" s="527"/>
      <c r="F4" s="528"/>
      <c r="G4" s="526" t="s">
        <v>238</v>
      </c>
      <c r="H4" s="527"/>
      <c r="I4" s="528"/>
      <c r="J4" s="526" t="s">
        <v>239</v>
      </c>
      <c r="K4" s="527"/>
    </row>
    <row r="5" spans="1:11" ht="18.75" customHeight="1" x14ac:dyDescent="0.3">
      <c r="A5" s="232"/>
      <c r="B5" s="525"/>
      <c r="C5" s="502"/>
      <c r="D5" s="503"/>
      <c r="E5" s="503"/>
      <c r="F5" s="504"/>
      <c r="G5" s="563"/>
      <c r="H5" s="564"/>
      <c r="I5" s="565"/>
      <c r="J5" s="563"/>
      <c r="K5" s="564"/>
    </row>
    <row r="6" spans="1:11" ht="18.75" customHeight="1" x14ac:dyDescent="0.3">
      <c r="A6" s="232"/>
      <c r="B6" s="525"/>
      <c r="C6" s="511" t="s">
        <v>238</v>
      </c>
      <c r="D6" s="511" t="s">
        <v>240</v>
      </c>
      <c r="E6" s="417" t="s">
        <v>241</v>
      </c>
      <c r="F6" s="236"/>
      <c r="G6" s="418" t="s">
        <v>242</v>
      </c>
      <c r="H6" s="419" t="s">
        <v>243</v>
      </c>
      <c r="I6" s="420" t="s">
        <v>243</v>
      </c>
      <c r="J6" s="421" t="s">
        <v>242</v>
      </c>
      <c r="K6" s="419" t="s">
        <v>244</v>
      </c>
    </row>
    <row r="7" spans="1:11" ht="18.75" customHeight="1" x14ac:dyDescent="0.3">
      <c r="A7" s="232"/>
      <c r="B7" s="519"/>
      <c r="C7" s="512"/>
      <c r="D7" s="512"/>
      <c r="E7" s="422" t="s">
        <v>245</v>
      </c>
      <c r="F7" s="422" t="s">
        <v>246</v>
      </c>
      <c r="G7" s="423" t="s">
        <v>247</v>
      </c>
      <c r="H7" s="422" t="s">
        <v>248</v>
      </c>
      <c r="I7" s="422" t="s">
        <v>249</v>
      </c>
      <c r="J7" s="423" t="s">
        <v>247</v>
      </c>
      <c r="K7" s="422" t="s">
        <v>248</v>
      </c>
    </row>
    <row r="8" spans="1:11" ht="18.75" customHeight="1" x14ac:dyDescent="0.3">
      <c r="A8" s="232"/>
      <c r="B8" s="287"/>
      <c r="C8" s="241" t="s">
        <v>250</v>
      </c>
      <c r="D8" s="243" t="s">
        <v>250</v>
      </c>
      <c r="E8" s="243" t="s">
        <v>251</v>
      </c>
      <c r="F8" s="243" t="s">
        <v>251</v>
      </c>
      <c r="G8" s="424" t="s">
        <v>252</v>
      </c>
      <c r="H8" s="243" t="s">
        <v>252</v>
      </c>
      <c r="I8" s="243" t="s">
        <v>252</v>
      </c>
      <c r="J8" s="424" t="s">
        <v>252</v>
      </c>
      <c r="K8" s="243" t="s">
        <v>252</v>
      </c>
    </row>
    <row r="9" spans="1:11" ht="18.75" customHeight="1" x14ac:dyDescent="0.3">
      <c r="A9" s="232"/>
      <c r="B9" s="425" t="s">
        <v>213</v>
      </c>
      <c r="C9" s="290">
        <v>312.58800000000002</v>
      </c>
      <c r="D9" s="243">
        <v>358.7</v>
      </c>
      <c r="E9" s="426">
        <v>-1.2</v>
      </c>
      <c r="F9" s="427">
        <v>-0.9</v>
      </c>
      <c r="G9" s="290">
        <v>146.80000000000001</v>
      </c>
      <c r="H9" s="426">
        <v>137.30000000000001</v>
      </c>
      <c r="I9" s="426">
        <v>9.5</v>
      </c>
      <c r="J9" s="241">
        <v>150.69999999999999</v>
      </c>
      <c r="K9" s="243">
        <v>138.5</v>
      </c>
    </row>
    <row r="10" spans="1:11" ht="18.75" customHeight="1" x14ac:dyDescent="0.3">
      <c r="A10" s="232"/>
      <c r="B10" s="245" t="s">
        <v>81</v>
      </c>
      <c r="C10" s="241">
        <v>311.85899999999998</v>
      </c>
      <c r="D10" s="243">
        <v>361.4</v>
      </c>
      <c r="E10" s="426">
        <v>-0.8</v>
      </c>
      <c r="F10" s="427">
        <v>-0.1</v>
      </c>
      <c r="G10" s="241">
        <v>145.80000000000001</v>
      </c>
      <c r="H10" s="242">
        <v>136.30000000000001</v>
      </c>
      <c r="I10" s="242">
        <v>9.5</v>
      </c>
      <c r="J10" s="241">
        <v>149.30000000000001</v>
      </c>
      <c r="K10" s="243">
        <v>136.9</v>
      </c>
    </row>
    <row r="11" spans="1:11" ht="18.75" customHeight="1" x14ac:dyDescent="0.3">
      <c r="A11" s="232"/>
      <c r="B11" s="245" t="s">
        <v>82</v>
      </c>
      <c r="C11" s="241">
        <v>316.88099999999997</v>
      </c>
      <c r="D11" s="243">
        <v>367.9</v>
      </c>
      <c r="E11" s="426">
        <v>0.9</v>
      </c>
      <c r="F11" s="427">
        <v>1.1000000000000001</v>
      </c>
      <c r="G11" s="241">
        <v>145.80000000000001</v>
      </c>
      <c r="H11" s="242">
        <v>135.9</v>
      </c>
      <c r="I11" s="242">
        <v>9.9</v>
      </c>
      <c r="J11" s="241">
        <v>149.1</v>
      </c>
      <c r="K11" s="243">
        <v>136.30000000000001</v>
      </c>
    </row>
    <row r="12" spans="1:11" ht="18.75" customHeight="1" x14ac:dyDescent="0.3">
      <c r="A12" s="232"/>
      <c r="B12" s="245" t="s">
        <v>83</v>
      </c>
      <c r="C12" s="241">
        <v>309.11099999999999</v>
      </c>
      <c r="D12" s="243">
        <v>361.7</v>
      </c>
      <c r="E12" s="426">
        <v>-1.1000000000000001</v>
      </c>
      <c r="F12" s="427">
        <v>0.1</v>
      </c>
      <c r="G12" s="241">
        <v>149.80000000000001</v>
      </c>
      <c r="H12" s="242">
        <v>136.9</v>
      </c>
      <c r="I12" s="242">
        <v>12.9</v>
      </c>
      <c r="J12" s="241">
        <v>148.69999999999999</v>
      </c>
      <c r="K12" s="243">
        <v>135.80000000000001</v>
      </c>
    </row>
    <row r="13" spans="1:11" ht="18.75" customHeight="1" x14ac:dyDescent="0.3">
      <c r="A13" s="232"/>
      <c r="B13" s="245" t="s">
        <v>84</v>
      </c>
      <c r="C13" s="241">
        <v>309.98700000000002</v>
      </c>
      <c r="D13" s="243">
        <v>365.8</v>
      </c>
      <c r="E13" s="242">
        <v>0.4</v>
      </c>
      <c r="F13" s="427">
        <v>1.1000000000000001</v>
      </c>
      <c r="G13" s="241">
        <v>148.69999999999999</v>
      </c>
      <c r="H13" s="242">
        <v>135.19999999999999</v>
      </c>
      <c r="I13" s="242">
        <v>13.5</v>
      </c>
      <c r="J13" s="241">
        <v>148.5</v>
      </c>
      <c r="K13" s="243">
        <v>135.80000000000001</v>
      </c>
    </row>
    <row r="14" spans="1:11" ht="18.75" customHeight="1" x14ac:dyDescent="0.3">
      <c r="A14" s="232"/>
      <c r="B14" s="245" t="s">
        <v>253</v>
      </c>
      <c r="C14" s="241">
        <v>301.64699999999999</v>
      </c>
      <c r="D14" s="243">
        <v>368</v>
      </c>
      <c r="E14" s="426">
        <v>-2.6</v>
      </c>
      <c r="F14" s="427">
        <v>0.5</v>
      </c>
      <c r="G14" s="241">
        <v>146</v>
      </c>
      <c r="H14" s="242">
        <v>133.4</v>
      </c>
      <c r="I14" s="242">
        <v>12.6</v>
      </c>
      <c r="J14" s="241">
        <v>148.4</v>
      </c>
      <c r="K14" s="243">
        <v>135.69999999999999</v>
      </c>
    </row>
    <row r="15" spans="1:11" ht="18.75" customHeight="1" x14ac:dyDescent="0.3">
      <c r="A15" s="232"/>
      <c r="B15" s="245" t="s">
        <v>255</v>
      </c>
      <c r="C15" s="241">
        <v>312.26900000000001</v>
      </c>
      <c r="D15" s="243">
        <v>372.16399999999999</v>
      </c>
      <c r="E15" s="426">
        <v>3.5</v>
      </c>
      <c r="F15" s="427">
        <v>1.2</v>
      </c>
      <c r="G15" s="241">
        <v>143.6</v>
      </c>
      <c r="H15" s="242">
        <v>131.5</v>
      </c>
      <c r="I15" s="242">
        <v>12.1</v>
      </c>
      <c r="J15" s="241">
        <v>147.4</v>
      </c>
      <c r="K15" s="243">
        <v>134.9</v>
      </c>
    </row>
    <row r="16" spans="1:11" ht="18.75" customHeight="1" x14ac:dyDescent="0.3">
      <c r="A16" s="232"/>
      <c r="B16" s="245" t="s">
        <v>256</v>
      </c>
      <c r="C16" s="241">
        <v>309.267</v>
      </c>
      <c r="D16" s="243">
        <v>371.50700000000001</v>
      </c>
      <c r="E16" s="426">
        <v>-0.9</v>
      </c>
      <c r="F16" s="427">
        <v>-0.2</v>
      </c>
      <c r="G16" s="241">
        <v>143.6</v>
      </c>
      <c r="H16" s="242">
        <v>132.6</v>
      </c>
      <c r="I16" s="242">
        <v>11</v>
      </c>
      <c r="J16" s="241">
        <v>144.5</v>
      </c>
      <c r="K16" s="243">
        <v>132.1</v>
      </c>
    </row>
    <row r="17" spans="1:12" ht="18.75" customHeight="1" x14ac:dyDescent="0.3">
      <c r="A17" s="232"/>
      <c r="B17" s="428"/>
      <c r="C17" s="429"/>
      <c r="D17" s="430"/>
      <c r="E17" s="431"/>
      <c r="F17" s="432"/>
      <c r="G17" s="429"/>
      <c r="H17" s="433"/>
      <c r="I17" s="433"/>
      <c r="J17" s="429"/>
      <c r="K17" s="430"/>
      <c r="L17" s="434"/>
    </row>
    <row r="18" spans="1:12" ht="18.75" customHeight="1" x14ac:dyDescent="0.3">
      <c r="A18" s="232"/>
      <c r="B18" s="380" t="s">
        <v>334</v>
      </c>
      <c r="C18" s="280">
        <v>263.35599999999999</v>
      </c>
      <c r="D18" s="280">
        <v>306.68700000000001</v>
      </c>
      <c r="E18" s="280">
        <v>-3</v>
      </c>
      <c r="F18" s="294">
        <v>0.2</v>
      </c>
      <c r="G18" s="280">
        <v>143.5</v>
      </c>
      <c r="H18" s="280">
        <v>132.80000000000001</v>
      </c>
      <c r="I18" s="294">
        <v>10.7</v>
      </c>
      <c r="J18" s="280">
        <v>141.6</v>
      </c>
      <c r="K18" s="280">
        <v>130</v>
      </c>
    </row>
    <row r="19" spans="1:12" ht="18.75" customHeight="1" x14ac:dyDescent="0.3">
      <c r="A19" s="232"/>
      <c r="B19" s="380" t="s">
        <v>257</v>
      </c>
      <c r="C19" s="280">
        <v>253.86799999999999</v>
      </c>
      <c r="D19" s="280">
        <v>305.02499999999998</v>
      </c>
      <c r="E19" s="280">
        <v>-1.3</v>
      </c>
      <c r="F19" s="294">
        <v>0.5</v>
      </c>
      <c r="G19" s="280">
        <v>143.30000000000001</v>
      </c>
      <c r="H19" s="280">
        <v>132.69999999999999</v>
      </c>
      <c r="I19" s="294">
        <v>10.6</v>
      </c>
      <c r="J19" s="280">
        <v>142.5</v>
      </c>
      <c r="K19" s="280">
        <v>130.30000000000001</v>
      </c>
    </row>
    <row r="20" spans="1:12" ht="18.75" customHeight="1" x14ac:dyDescent="0.3">
      <c r="A20" s="232"/>
      <c r="B20" s="380" t="s">
        <v>258</v>
      </c>
      <c r="C20" s="280">
        <v>256.05200000000002</v>
      </c>
      <c r="D20" s="280">
        <v>305.76799999999997</v>
      </c>
      <c r="E20" s="280">
        <v>-0.8</v>
      </c>
      <c r="F20" s="294">
        <v>-0.2</v>
      </c>
      <c r="G20" s="280">
        <v>141.69999999999999</v>
      </c>
      <c r="H20" s="280">
        <v>131.4</v>
      </c>
      <c r="I20" s="294">
        <v>10.3</v>
      </c>
      <c r="J20" s="280">
        <v>146.5</v>
      </c>
      <c r="K20" s="280">
        <v>133.9</v>
      </c>
    </row>
    <row r="21" spans="1:12" ht="18.75" customHeight="1" x14ac:dyDescent="0.3">
      <c r="A21" s="232"/>
      <c r="B21" s="380" t="s">
        <v>259</v>
      </c>
      <c r="C21" s="280">
        <v>272.77</v>
      </c>
      <c r="D21" s="280">
        <v>323.58600000000001</v>
      </c>
      <c r="E21" s="280">
        <v>0.1</v>
      </c>
      <c r="F21" s="294">
        <v>0</v>
      </c>
      <c r="G21" s="280">
        <v>147.19999999999999</v>
      </c>
      <c r="H21" s="280">
        <v>136</v>
      </c>
      <c r="I21" s="294">
        <v>11.2</v>
      </c>
      <c r="J21" s="280">
        <v>147.5</v>
      </c>
      <c r="K21" s="280">
        <v>134.9</v>
      </c>
    </row>
    <row r="22" spans="1:12" ht="18.75" customHeight="1" x14ac:dyDescent="0.3">
      <c r="A22" s="232"/>
      <c r="B22" s="380" t="s">
        <v>261</v>
      </c>
      <c r="C22" s="280">
        <v>566.12199999999996</v>
      </c>
      <c r="D22" s="280">
        <v>686.62400000000002</v>
      </c>
      <c r="E22" s="280">
        <v>0.3</v>
      </c>
      <c r="F22" s="294">
        <v>-0.5</v>
      </c>
      <c r="G22" s="280">
        <v>144.6</v>
      </c>
      <c r="H22" s="280">
        <v>133.19999999999999</v>
      </c>
      <c r="I22" s="294">
        <v>11.4</v>
      </c>
      <c r="J22" s="280">
        <v>145</v>
      </c>
      <c r="K22" s="280">
        <v>132.69999999999999</v>
      </c>
    </row>
    <row r="23" spans="1:12" ht="18.75" customHeight="1" x14ac:dyDescent="0.3">
      <c r="A23" s="232"/>
      <c r="B23" s="380" t="s">
        <v>262</v>
      </c>
      <c r="C23" s="280">
        <v>272.21600000000001</v>
      </c>
      <c r="D23" s="280">
        <v>307.05900000000003</v>
      </c>
      <c r="E23" s="280">
        <v>3.2</v>
      </c>
      <c r="F23" s="294">
        <v>0.8</v>
      </c>
      <c r="G23" s="280">
        <v>138.5</v>
      </c>
      <c r="H23" s="280">
        <v>127.1</v>
      </c>
      <c r="I23" s="294">
        <v>11.4</v>
      </c>
      <c r="J23" s="280">
        <v>137.69999999999999</v>
      </c>
      <c r="K23" s="280">
        <v>125.9</v>
      </c>
    </row>
    <row r="24" spans="1:12" ht="18.75" customHeight="1" x14ac:dyDescent="0.3">
      <c r="A24" s="232"/>
      <c r="B24" s="380" t="s">
        <v>263</v>
      </c>
      <c r="C24" s="280">
        <v>254.31800000000001</v>
      </c>
      <c r="D24" s="280">
        <v>298.57400000000001</v>
      </c>
      <c r="E24" s="280">
        <v>0.1</v>
      </c>
      <c r="F24" s="294">
        <v>0.7</v>
      </c>
      <c r="G24" s="280">
        <v>140.9</v>
      </c>
      <c r="H24" s="280">
        <v>129.80000000000001</v>
      </c>
      <c r="I24" s="294">
        <v>11.1</v>
      </c>
      <c r="J24" s="280">
        <v>139.80000000000001</v>
      </c>
      <c r="K24" s="280">
        <v>127.7</v>
      </c>
    </row>
    <row r="25" spans="1:12" ht="18.75" customHeight="1" x14ac:dyDescent="0.3">
      <c r="A25" s="232"/>
      <c r="B25" s="380" t="s">
        <v>264</v>
      </c>
      <c r="C25" s="280">
        <v>269.8</v>
      </c>
      <c r="D25" s="280">
        <v>317.82</v>
      </c>
      <c r="E25" s="280">
        <v>-1.7</v>
      </c>
      <c r="F25" s="294">
        <v>-0.1</v>
      </c>
      <c r="G25" s="280">
        <v>140.1</v>
      </c>
      <c r="H25" s="280">
        <v>129.19999999999999</v>
      </c>
      <c r="I25" s="294">
        <v>10.9</v>
      </c>
      <c r="J25" s="280">
        <v>142.1</v>
      </c>
      <c r="K25" s="280">
        <v>130.19999999999999</v>
      </c>
    </row>
    <row r="26" spans="1:12" ht="18.75" customHeight="1" x14ac:dyDescent="0.3">
      <c r="A26" s="232"/>
      <c r="B26" s="380" t="s">
        <v>266</v>
      </c>
      <c r="C26" s="280">
        <v>257.01299999999998</v>
      </c>
      <c r="D26" s="280">
        <v>307.79500000000002</v>
      </c>
      <c r="E26" s="280">
        <v>-2.2000000000000002</v>
      </c>
      <c r="F26" s="294">
        <v>-1</v>
      </c>
      <c r="G26" s="280">
        <v>144.6</v>
      </c>
      <c r="H26" s="280">
        <v>134.1</v>
      </c>
      <c r="I26" s="294">
        <v>10.5</v>
      </c>
      <c r="J26" s="280">
        <v>143.9</v>
      </c>
      <c r="K26" s="280">
        <v>133.30000000000001</v>
      </c>
    </row>
    <row r="27" spans="1:12" ht="18.75" customHeight="1" x14ac:dyDescent="0.3">
      <c r="A27" s="232"/>
      <c r="B27" s="380" t="s">
        <v>267</v>
      </c>
      <c r="C27" s="280">
        <v>256.91399999999999</v>
      </c>
      <c r="D27" s="280">
        <v>301.55900000000003</v>
      </c>
      <c r="E27" s="280">
        <v>-0.1</v>
      </c>
      <c r="F27" s="294">
        <v>-3.2</v>
      </c>
      <c r="G27" s="280">
        <v>130</v>
      </c>
      <c r="H27" s="280">
        <v>121.5</v>
      </c>
      <c r="I27" s="294">
        <v>8.5</v>
      </c>
      <c r="J27" s="280">
        <v>126.9</v>
      </c>
      <c r="K27" s="280">
        <v>118.3</v>
      </c>
    </row>
    <row r="28" spans="1:12" ht="18.75" customHeight="1" x14ac:dyDescent="0.3">
      <c r="A28" s="232"/>
      <c r="B28" s="380" t="s">
        <v>268</v>
      </c>
      <c r="C28" s="280">
        <v>442.36599999999999</v>
      </c>
      <c r="D28" s="280">
        <v>543.24300000000005</v>
      </c>
      <c r="E28" s="280">
        <v>0.8</v>
      </c>
      <c r="F28" s="294">
        <v>-2.8</v>
      </c>
      <c r="G28" s="280">
        <v>136.80000000000001</v>
      </c>
      <c r="H28" s="280">
        <v>127.7</v>
      </c>
      <c r="I28" s="294">
        <v>9.1</v>
      </c>
      <c r="J28" s="280">
        <v>141.30000000000001</v>
      </c>
      <c r="K28" s="280">
        <v>132</v>
      </c>
    </row>
    <row r="29" spans="1:12" ht="18.75" customHeight="1" x14ac:dyDescent="0.3">
      <c r="A29" s="232"/>
      <c r="B29" s="380" t="s">
        <v>269</v>
      </c>
      <c r="C29" s="280">
        <v>341.37400000000002</v>
      </c>
      <c r="D29" s="280">
        <v>419.36500000000001</v>
      </c>
      <c r="E29" s="280">
        <v>-1.2</v>
      </c>
      <c r="F29" s="294">
        <v>-1.4</v>
      </c>
      <c r="G29" s="280">
        <v>143.4</v>
      </c>
      <c r="H29" s="280">
        <v>133.80000000000001</v>
      </c>
      <c r="I29" s="294">
        <v>9.6</v>
      </c>
      <c r="J29" s="280">
        <v>145.80000000000001</v>
      </c>
      <c r="K29" s="280">
        <v>135.5</v>
      </c>
    </row>
    <row r="30" spans="1:12" ht="18.75" customHeight="1" x14ac:dyDescent="0.3">
      <c r="A30" s="232"/>
      <c r="B30" s="380" t="s">
        <v>335</v>
      </c>
      <c r="C30" s="280">
        <v>258.61</v>
      </c>
      <c r="D30" s="280">
        <v>302.20800000000003</v>
      </c>
      <c r="E30" s="280">
        <v>-1.8</v>
      </c>
      <c r="F30" s="294">
        <v>-1.5</v>
      </c>
      <c r="G30" s="280">
        <v>138.80000000000001</v>
      </c>
      <c r="H30" s="280">
        <v>129.4</v>
      </c>
      <c r="I30" s="294">
        <v>9.4</v>
      </c>
      <c r="J30" s="280">
        <v>133.69999999999999</v>
      </c>
      <c r="K30" s="280">
        <v>123.8</v>
      </c>
    </row>
    <row r="31" spans="1:12" ht="18.75" customHeight="1" thickBot="1" x14ac:dyDescent="0.35">
      <c r="A31" s="233"/>
      <c r="B31" s="435"/>
      <c r="C31" s="251"/>
      <c r="D31" s="233"/>
      <c r="E31" s="277"/>
      <c r="F31" s="436"/>
      <c r="G31" s="277"/>
      <c r="H31" s="277"/>
      <c r="I31" s="437"/>
      <c r="J31" s="277"/>
      <c r="K31" s="277"/>
    </row>
    <row r="32" spans="1:12" ht="18.75" customHeight="1" x14ac:dyDescent="0.3">
      <c r="A32" s="232"/>
      <c r="B32" s="243" t="s">
        <v>270</v>
      </c>
      <c r="C32" s="238" t="s">
        <v>271</v>
      </c>
      <c r="D32" s="232"/>
      <c r="E32" s="232"/>
      <c r="F32" s="232"/>
      <c r="G32" s="232"/>
      <c r="H32" s="232"/>
      <c r="I32" s="232"/>
      <c r="J32" s="232"/>
      <c r="K32" s="232"/>
    </row>
    <row r="33" spans="1:11" ht="18.75" customHeight="1" x14ac:dyDescent="0.3">
      <c r="A33" s="232"/>
      <c r="B33" s="243" t="s">
        <v>272</v>
      </c>
      <c r="C33" s="238" t="s">
        <v>273</v>
      </c>
      <c r="D33" s="232"/>
      <c r="E33" s="232"/>
      <c r="F33" s="232"/>
      <c r="G33" s="232"/>
      <c r="H33" s="232"/>
      <c r="I33" s="232"/>
      <c r="J33" s="232"/>
      <c r="K33" s="232"/>
    </row>
    <row r="34" spans="1:11" ht="18.75" customHeight="1" x14ac:dyDescent="0.3">
      <c r="A34" s="232"/>
      <c r="B34" s="438"/>
      <c r="C34" s="238"/>
      <c r="D34" s="232"/>
      <c r="E34" s="232"/>
      <c r="F34" s="232"/>
      <c r="G34" s="232"/>
      <c r="H34" s="232"/>
      <c r="I34" s="232"/>
      <c r="J34" s="232"/>
      <c r="K34" s="232"/>
    </row>
    <row r="35" spans="1:11" ht="18.75" customHeight="1" x14ac:dyDescent="0.3">
      <c r="A35" s="232"/>
      <c r="B35" s="438"/>
      <c r="C35" s="439"/>
      <c r="D35" s="232"/>
      <c r="E35" s="232"/>
      <c r="F35" s="232"/>
      <c r="G35" s="232"/>
      <c r="H35" s="232"/>
      <c r="I35" s="232"/>
      <c r="J35" s="232"/>
      <c r="K35" s="232"/>
    </row>
    <row r="36" spans="1:11" s="409" customFormat="1" ht="24" x14ac:dyDescent="0.35">
      <c r="A36" s="406"/>
      <c r="B36" s="407"/>
      <c r="C36" s="408" t="s">
        <v>274</v>
      </c>
      <c r="D36" s="440"/>
      <c r="E36" s="440"/>
      <c r="F36" s="440"/>
      <c r="G36" s="440"/>
      <c r="H36" s="440"/>
      <c r="I36" s="440"/>
      <c r="J36" s="440"/>
      <c r="K36" s="440"/>
    </row>
    <row r="37" spans="1:11" s="377" customFormat="1" ht="19.5" x14ac:dyDescent="0.3">
      <c r="A37" s="255"/>
      <c r="B37" s="441"/>
      <c r="C37" s="255"/>
      <c r="D37" s="442" t="s">
        <v>275</v>
      </c>
      <c r="E37" s="255"/>
      <c r="F37" s="255"/>
      <c r="G37" s="255"/>
      <c r="H37" s="255"/>
      <c r="I37" s="255"/>
      <c r="J37" s="255"/>
      <c r="K37" s="255"/>
    </row>
    <row r="38" spans="1:11" ht="7.5" customHeight="1" thickBot="1" x14ac:dyDescent="0.35">
      <c r="A38" s="232"/>
      <c r="B38" s="441"/>
      <c r="C38" s="255"/>
      <c r="D38" s="442"/>
      <c r="E38" s="255"/>
      <c r="F38" s="255"/>
      <c r="G38" s="255"/>
      <c r="H38" s="255"/>
      <c r="I38" s="255"/>
      <c r="J38" s="255"/>
      <c r="K38" s="255"/>
    </row>
    <row r="39" spans="1:11" ht="18.75" customHeight="1" x14ac:dyDescent="0.3">
      <c r="A39" s="232"/>
      <c r="B39" s="518" t="s">
        <v>236</v>
      </c>
      <c r="C39" s="554" t="s">
        <v>276</v>
      </c>
      <c r="D39" s="555"/>
      <c r="E39" s="555"/>
      <c r="F39" s="555"/>
      <c r="G39" s="555"/>
      <c r="H39" s="556"/>
      <c r="I39" s="554" t="s">
        <v>277</v>
      </c>
      <c r="J39" s="555"/>
      <c r="K39" s="255"/>
    </row>
    <row r="40" spans="1:11" ht="18.75" customHeight="1" x14ac:dyDescent="0.3">
      <c r="A40" s="232"/>
      <c r="B40" s="525"/>
      <c r="C40" s="443" t="s">
        <v>278</v>
      </c>
      <c r="D40" s="444"/>
      <c r="E40" s="445" t="s">
        <v>279</v>
      </c>
      <c r="F40" s="444"/>
      <c r="G40" s="445" t="s">
        <v>280</v>
      </c>
      <c r="H40" s="444"/>
      <c r="I40" s="445" t="s">
        <v>278</v>
      </c>
      <c r="J40" s="446"/>
      <c r="K40" s="255"/>
    </row>
    <row r="41" spans="1:11" ht="18.75" customHeight="1" x14ac:dyDescent="0.3">
      <c r="A41" s="232"/>
      <c r="B41" s="519"/>
      <c r="C41" s="447" t="s">
        <v>281</v>
      </c>
      <c r="D41" s="447" t="s">
        <v>282</v>
      </c>
      <c r="E41" s="447" t="s">
        <v>281</v>
      </c>
      <c r="F41" s="447" t="s">
        <v>282</v>
      </c>
      <c r="G41" s="447" t="s">
        <v>281</v>
      </c>
      <c r="H41" s="447" t="s">
        <v>282</v>
      </c>
      <c r="I41" s="448" t="s">
        <v>281</v>
      </c>
      <c r="J41" s="394" t="s">
        <v>282</v>
      </c>
      <c r="K41" s="263"/>
    </row>
    <row r="42" spans="1:11" ht="18.75" customHeight="1" x14ac:dyDescent="0.3">
      <c r="A42" s="232"/>
      <c r="B42" s="287"/>
      <c r="C42" s="241" t="s">
        <v>283</v>
      </c>
      <c r="D42" s="449" t="s">
        <v>284</v>
      </c>
      <c r="E42" s="243" t="s">
        <v>285</v>
      </c>
      <c r="F42" s="242" t="s">
        <v>285</v>
      </c>
      <c r="G42" s="242" t="s">
        <v>285</v>
      </c>
      <c r="H42" s="242" t="s">
        <v>285</v>
      </c>
      <c r="I42" s="241" t="s">
        <v>283</v>
      </c>
      <c r="J42" s="243" t="s">
        <v>283</v>
      </c>
      <c r="K42" s="263"/>
    </row>
    <row r="43" spans="1:11" ht="18.75" customHeight="1" x14ac:dyDescent="0.3">
      <c r="A43" s="232"/>
      <c r="B43" s="245" t="s">
        <v>213</v>
      </c>
      <c r="C43" s="450">
        <v>1.29</v>
      </c>
      <c r="D43" s="451">
        <v>0.81</v>
      </c>
      <c r="E43" s="438">
        <v>4246</v>
      </c>
      <c r="F43" s="438">
        <v>17182</v>
      </c>
      <c r="G43" s="438">
        <v>5610</v>
      </c>
      <c r="H43" s="438">
        <v>14364</v>
      </c>
      <c r="I43" s="450">
        <v>1.28</v>
      </c>
      <c r="J43" s="452">
        <v>0.8</v>
      </c>
      <c r="K43" s="255"/>
    </row>
    <row r="44" spans="1:11" ht="18.75" customHeight="1" x14ac:dyDescent="0.3">
      <c r="A44" s="232"/>
      <c r="B44" s="245" t="s">
        <v>81</v>
      </c>
      <c r="C44" s="453">
        <v>1.39</v>
      </c>
      <c r="D44" s="454">
        <v>0.89</v>
      </c>
      <c r="E44" s="455">
        <v>4005</v>
      </c>
      <c r="F44" s="455">
        <v>16356</v>
      </c>
      <c r="G44" s="455">
        <v>5727</v>
      </c>
      <c r="H44" s="455">
        <v>14872</v>
      </c>
      <c r="I44" s="450">
        <v>1.46</v>
      </c>
      <c r="J44" s="452">
        <v>0.93</v>
      </c>
      <c r="K44" s="255"/>
    </row>
    <row r="45" spans="1:11" ht="18.75" customHeight="1" x14ac:dyDescent="0.3">
      <c r="A45" s="232"/>
      <c r="B45" s="245" t="s">
        <v>82</v>
      </c>
      <c r="C45" s="453">
        <v>1.53</v>
      </c>
      <c r="D45" s="454">
        <v>0.99</v>
      </c>
      <c r="E45" s="455">
        <v>3672</v>
      </c>
      <c r="F45" s="455">
        <v>15173</v>
      </c>
      <c r="G45" s="455">
        <v>5654</v>
      </c>
      <c r="H45" s="455">
        <v>15175</v>
      </c>
      <c r="I45" s="450">
        <v>1.66</v>
      </c>
      <c r="J45" s="452">
        <v>1.0900000000000001</v>
      </c>
      <c r="K45" s="255"/>
    </row>
    <row r="46" spans="1:11" ht="18.75" customHeight="1" x14ac:dyDescent="0.3">
      <c r="A46" s="232"/>
      <c r="B46" s="245" t="s">
        <v>83</v>
      </c>
      <c r="C46" s="453">
        <v>1.62</v>
      </c>
      <c r="D46" s="454">
        <v>1.05</v>
      </c>
      <c r="E46" s="455">
        <v>3623</v>
      </c>
      <c r="F46" s="455">
        <v>14790</v>
      </c>
      <c r="G46" s="455">
        <v>5985</v>
      </c>
      <c r="H46" s="455">
        <v>15904</v>
      </c>
      <c r="I46" s="450">
        <v>1.8</v>
      </c>
      <c r="J46" s="452">
        <v>1.2</v>
      </c>
      <c r="K46" s="255"/>
    </row>
    <row r="47" spans="1:11" ht="18.75" customHeight="1" x14ac:dyDescent="0.3">
      <c r="A47" s="232"/>
      <c r="B47" s="245" t="s">
        <v>84</v>
      </c>
      <c r="C47" s="453">
        <v>1.78</v>
      </c>
      <c r="D47" s="454">
        <v>1.1599999999999999</v>
      </c>
      <c r="E47" s="455">
        <v>3378</v>
      </c>
      <c r="F47" s="455">
        <v>14036</v>
      </c>
      <c r="G47" s="455">
        <v>6149</v>
      </c>
      <c r="H47" s="455">
        <v>16621</v>
      </c>
      <c r="I47" s="450">
        <v>2.04</v>
      </c>
      <c r="J47" s="452">
        <v>1.36</v>
      </c>
      <c r="K47" s="255"/>
    </row>
    <row r="48" spans="1:11" ht="18.75" customHeight="1" x14ac:dyDescent="0.3">
      <c r="A48" s="232"/>
      <c r="B48" s="245" t="s">
        <v>286</v>
      </c>
      <c r="C48" s="453">
        <v>1.93</v>
      </c>
      <c r="D48" s="454">
        <v>1.27</v>
      </c>
      <c r="E48" s="455">
        <v>3227</v>
      </c>
      <c r="F48" s="455">
        <v>13356</v>
      </c>
      <c r="G48" s="455">
        <v>6284</v>
      </c>
      <c r="H48" s="455">
        <v>17196</v>
      </c>
      <c r="I48" s="450">
        <v>2.2400000000000002</v>
      </c>
      <c r="J48" s="452">
        <v>1.5</v>
      </c>
      <c r="K48" s="255"/>
    </row>
    <row r="49" spans="1:11" ht="18.75" customHeight="1" x14ac:dyDescent="0.3">
      <c r="A49" s="232"/>
      <c r="B49" s="245" t="s">
        <v>254</v>
      </c>
      <c r="C49" s="453">
        <v>2.0099999999999998</v>
      </c>
      <c r="D49" s="454">
        <v>1.34</v>
      </c>
      <c r="E49" s="455">
        <v>3077</v>
      </c>
      <c r="F49" s="455">
        <v>12843</v>
      </c>
      <c r="G49" s="455">
        <v>6365</v>
      </c>
      <c r="H49" s="455">
        <v>17494</v>
      </c>
      <c r="I49" s="450">
        <v>2.39</v>
      </c>
      <c r="J49" s="452">
        <v>1.61</v>
      </c>
      <c r="K49" s="255"/>
    </row>
    <row r="50" spans="1:11" ht="18.75" customHeight="1" x14ac:dyDescent="0.3">
      <c r="A50" s="232"/>
      <c r="B50" s="245" t="s">
        <v>162</v>
      </c>
      <c r="C50" s="453">
        <v>2.15</v>
      </c>
      <c r="D50" s="454">
        <v>1.41</v>
      </c>
      <c r="E50" s="455">
        <v>3062</v>
      </c>
      <c r="F50" s="455">
        <v>12933</v>
      </c>
      <c r="G50" s="455">
        <v>6323</v>
      </c>
      <c r="H50" s="455">
        <v>17653</v>
      </c>
      <c r="I50" s="450">
        <v>2.42</v>
      </c>
      <c r="J50" s="452">
        <v>1.6</v>
      </c>
      <c r="K50" s="255"/>
    </row>
    <row r="51" spans="1:11" ht="18.75" customHeight="1" x14ac:dyDescent="0.3">
      <c r="A51" s="232"/>
      <c r="B51" s="456"/>
      <c r="C51" s="450"/>
      <c r="D51" s="451"/>
      <c r="E51" s="438"/>
      <c r="F51" s="438"/>
      <c r="G51" s="438"/>
      <c r="H51" s="438"/>
      <c r="I51" s="450"/>
      <c r="J51" s="452"/>
      <c r="K51" s="255"/>
    </row>
    <row r="52" spans="1:11" ht="18.75" customHeight="1" x14ac:dyDescent="0.3">
      <c r="A52" s="232"/>
      <c r="B52" s="232"/>
      <c r="C52" s="457" t="s">
        <v>85</v>
      </c>
      <c r="D52" s="458"/>
      <c r="E52" s="438"/>
      <c r="F52" s="441"/>
      <c r="G52" s="441"/>
      <c r="H52" s="438"/>
      <c r="I52" s="457" t="s">
        <v>85</v>
      </c>
      <c r="J52" s="459"/>
      <c r="K52" s="255"/>
    </row>
    <row r="53" spans="1:11" ht="18.75" customHeight="1" x14ac:dyDescent="0.3">
      <c r="A53" s="232"/>
      <c r="B53" s="380" t="s">
        <v>334</v>
      </c>
      <c r="C53" s="460">
        <v>2.16</v>
      </c>
      <c r="D53" s="451">
        <v>1.4</v>
      </c>
      <c r="E53" s="441">
        <v>2708</v>
      </c>
      <c r="F53" s="441">
        <v>12756</v>
      </c>
      <c r="G53" s="441">
        <v>6500</v>
      </c>
      <c r="H53" s="461">
        <v>17715</v>
      </c>
      <c r="I53" s="462">
        <v>2.4300000000000002</v>
      </c>
      <c r="J53" s="460">
        <v>1.59</v>
      </c>
      <c r="K53" s="255"/>
    </row>
    <row r="54" spans="1:11" ht="18.75" customHeight="1" x14ac:dyDescent="0.3">
      <c r="A54" s="232"/>
      <c r="B54" s="380" t="s">
        <v>287</v>
      </c>
      <c r="C54" s="460">
        <v>2.06</v>
      </c>
      <c r="D54" s="451">
        <v>1.4</v>
      </c>
      <c r="E54" s="441">
        <v>2943</v>
      </c>
      <c r="F54" s="441">
        <v>12834</v>
      </c>
      <c r="G54" s="441">
        <v>6293</v>
      </c>
      <c r="H54" s="461">
        <v>17916</v>
      </c>
      <c r="I54" s="462">
        <v>2.35</v>
      </c>
      <c r="J54" s="460">
        <v>1.58</v>
      </c>
      <c r="K54" s="255"/>
    </row>
    <row r="55" spans="1:11" ht="18.75" customHeight="1" x14ac:dyDescent="0.3">
      <c r="A55" s="232"/>
      <c r="B55" s="380" t="s">
        <v>258</v>
      </c>
      <c r="C55" s="460">
        <v>2.13</v>
      </c>
      <c r="D55" s="451">
        <v>1.38</v>
      </c>
      <c r="E55" s="441">
        <v>3043</v>
      </c>
      <c r="F55" s="441">
        <v>12977</v>
      </c>
      <c r="G55" s="441">
        <v>6936</v>
      </c>
      <c r="H55" s="461">
        <v>18379</v>
      </c>
      <c r="I55" s="462">
        <v>2.4300000000000002</v>
      </c>
      <c r="J55" s="460">
        <v>1.58</v>
      </c>
      <c r="K55" s="255"/>
    </row>
    <row r="56" spans="1:11" ht="18.75" customHeight="1" x14ac:dyDescent="0.3">
      <c r="A56" s="232"/>
      <c r="B56" s="380" t="s">
        <v>259</v>
      </c>
      <c r="C56" s="460">
        <v>2.13</v>
      </c>
      <c r="D56" s="451">
        <v>1.38</v>
      </c>
      <c r="E56" s="441">
        <v>2606</v>
      </c>
      <c r="F56" s="441">
        <v>12458</v>
      </c>
      <c r="G56" s="441">
        <v>6533</v>
      </c>
      <c r="H56" s="461">
        <v>18370</v>
      </c>
      <c r="I56" s="462">
        <v>2.38</v>
      </c>
      <c r="J56" s="460">
        <v>1.57</v>
      </c>
      <c r="K56" s="255"/>
    </row>
    <row r="57" spans="1:11" ht="18.75" customHeight="1" x14ac:dyDescent="0.3">
      <c r="A57" s="232"/>
      <c r="B57" s="380" t="s">
        <v>288</v>
      </c>
      <c r="C57" s="460">
        <v>2.2400000000000002</v>
      </c>
      <c r="D57" s="451">
        <v>1.39</v>
      </c>
      <c r="E57" s="441">
        <v>2152</v>
      </c>
      <c r="F57" s="441">
        <v>11694</v>
      </c>
      <c r="G57" s="441">
        <v>5830</v>
      </c>
      <c r="H57" s="461">
        <v>17958</v>
      </c>
      <c r="I57" s="462">
        <v>2.44</v>
      </c>
      <c r="J57" s="460">
        <v>1.57</v>
      </c>
      <c r="K57" s="255"/>
    </row>
    <row r="58" spans="1:11" ht="18.75" customHeight="1" x14ac:dyDescent="0.3">
      <c r="A58" s="232"/>
      <c r="B58" s="380" t="s">
        <v>289</v>
      </c>
      <c r="C58" s="460">
        <v>1.67</v>
      </c>
      <c r="D58" s="451">
        <v>1.27</v>
      </c>
      <c r="E58" s="441">
        <v>3850</v>
      </c>
      <c r="F58" s="441">
        <v>12755</v>
      </c>
      <c r="G58" s="441">
        <v>6272</v>
      </c>
      <c r="H58" s="461">
        <v>16978</v>
      </c>
      <c r="I58" s="462">
        <v>2.04</v>
      </c>
      <c r="J58" s="460">
        <v>1.49</v>
      </c>
      <c r="K58" s="255"/>
    </row>
    <row r="59" spans="1:11" ht="18.75" customHeight="1" x14ac:dyDescent="0.3">
      <c r="A59" s="232"/>
      <c r="B59" s="380" t="s">
        <v>290</v>
      </c>
      <c r="C59" s="460">
        <v>1.96</v>
      </c>
      <c r="D59" s="451">
        <v>1.22</v>
      </c>
      <c r="E59" s="441">
        <v>2941</v>
      </c>
      <c r="F59" s="441">
        <v>13198</v>
      </c>
      <c r="G59" s="441">
        <v>6215</v>
      </c>
      <c r="H59" s="461">
        <v>16698</v>
      </c>
      <c r="I59" s="462">
        <v>2.2200000000000002</v>
      </c>
      <c r="J59" s="460">
        <v>1.45</v>
      </c>
      <c r="K59" s="255"/>
    </row>
    <row r="60" spans="1:11" ht="18.75" customHeight="1" x14ac:dyDescent="0.3">
      <c r="A60" s="232"/>
      <c r="B60" s="380" t="s">
        <v>291</v>
      </c>
      <c r="C60" s="460">
        <v>1.81</v>
      </c>
      <c r="D60" s="451">
        <v>1.19</v>
      </c>
      <c r="E60" s="441">
        <v>3276</v>
      </c>
      <c r="F60" s="441">
        <v>13767</v>
      </c>
      <c r="G60" s="441">
        <v>5570</v>
      </c>
      <c r="H60" s="461">
        <v>16277</v>
      </c>
      <c r="I60" s="462">
        <v>2.2599999999999998</v>
      </c>
      <c r="J60" s="460">
        <v>1.39</v>
      </c>
      <c r="K60" s="255"/>
    </row>
    <row r="61" spans="1:11" ht="18.75" customHeight="1" x14ac:dyDescent="0.3">
      <c r="A61" s="232"/>
      <c r="B61" s="380" t="s">
        <v>292</v>
      </c>
      <c r="C61" s="460">
        <v>1.74</v>
      </c>
      <c r="D61" s="451">
        <v>1.1399999999999999</v>
      </c>
      <c r="E61" s="441">
        <v>3967</v>
      </c>
      <c r="F61" s="441">
        <v>14204</v>
      </c>
      <c r="G61" s="441">
        <v>4926</v>
      </c>
      <c r="H61" s="461">
        <v>14812</v>
      </c>
      <c r="I61" s="462">
        <v>1.85</v>
      </c>
      <c r="J61" s="460">
        <v>1.32</v>
      </c>
      <c r="K61" s="255"/>
    </row>
    <row r="62" spans="1:11" ht="18.75" customHeight="1" x14ac:dyDescent="0.3">
      <c r="A62" s="232"/>
      <c r="B62" s="380" t="s">
        <v>293</v>
      </c>
      <c r="C62" s="460">
        <v>1.69</v>
      </c>
      <c r="D62" s="451">
        <v>1.02</v>
      </c>
      <c r="E62" s="441">
        <v>2955</v>
      </c>
      <c r="F62" s="441">
        <v>14122</v>
      </c>
      <c r="G62" s="441">
        <v>4660</v>
      </c>
      <c r="H62" s="461">
        <v>13279</v>
      </c>
      <c r="I62" s="462">
        <v>1.88</v>
      </c>
      <c r="J62" s="460">
        <v>1.2</v>
      </c>
      <c r="K62" s="255"/>
    </row>
    <row r="63" spans="1:11" ht="18.75" customHeight="1" x14ac:dyDescent="0.3">
      <c r="A63" s="232"/>
      <c r="B63" s="380" t="s">
        <v>294</v>
      </c>
      <c r="C63" s="460">
        <v>1.8</v>
      </c>
      <c r="D63" s="451">
        <v>1</v>
      </c>
      <c r="E63" s="441">
        <v>3273</v>
      </c>
      <c r="F63" s="441">
        <v>14383</v>
      </c>
      <c r="G63" s="441">
        <v>5694</v>
      </c>
      <c r="H63" s="461">
        <v>13784</v>
      </c>
      <c r="I63" s="462">
        <v>1.72</v>
      </c>
      <c r="J63" s="460">
        <v>1.1100000000000001</v>
      </c>
      <c r="K63" s="255"/>
    </row>
    <row r="64" spans="1:11" ht="18.75" customHeight="1" x14ac:dyDescent="0.3">
      <c r="A64" s="232"/>
      <c r="B64" s="380" t="s">
        <v>295</v>
      </c>
      <c r="C64" s="460">
        <v>1.55</v>
      </c>
      <c r="D64" s="451">
        <v>1</v>
      </c>
      <c r="E64" s="441">
        <v>3046</v>
      </c>
      <c r="F64" s="441">
        <v>14495</v>
      </c>
      <c r="G64" s="441">
        <v>5134</v>
      </c>
      <c r="H64" s="461">
        <v>14142</v>
      </c>
      <c r="I64" s="462">
        <v>1.72</v>
      </c>
      <c r="J64" s="460">
        <v>1.08</v>
      </c>
      <c r="K64" s="255"/>
    </row>
    <row r="65" spans="1:11" ht="18.75" customHeight="1" x14ac:dyDescent="0.3">
      <c r="A65" s="232"/>
      <c r="B65" s="380" t="s">
        <v>336</v>
      </c>
      <c r="C65" s="460">
        <v>1.63</v>
      </c>
      <c r="D65" s="451">
        <v>0.97</v>
      </c>
      <c r="E65" s="441">
        <v>2737</v>
      </c>
      <c r="F65" s="441">
        <v>14804</v>
      </c>
      <c r="G65" s="441">
        <v>5056</v>
      </c>
      <c r="H65" s="461">
        <v>14364</v>
      </c>
      <c r="I65" s="462">
        <v>1.82</v>
      </c>
      <c r="J65" s="460">
        <v>1.04</v>
      </c>
      <c r="K65" s="255"/>
    </row>
    <row r="66" spans="1:11" ht="18.75" customHeight="1" thickBot="1" x14ac:dyDescent="0.35">
      <c r="A66" s="232"/>
      <c r="B66" s="463"/>
      <c r="C66" s="464"/>
      <c r="D66" s="465"/>
      <c r="E66" s="466"/>
      <c r="F66" s="466"/>
      <c r="G66" s="466"/>
      <c r="H66" s="467"/>
      <c r="I66" s="278"/>
      <c r="J66" s="464"/>
      <c r="K66" s="255"/>
    </row>
    <row r="67" spans="1:11" ht="18.75" customHeight="1" x14ac:dyDescent="0.3">
      <c r="A67" s="232"/>
      <c r="B67" s="242" t="s">
        <v>296</v>
      </c>
      <c r="C67" s="460" t="s">
        <v>297</v>
      </c>
      <c r="D67" s="460"/>
      <c r="E67" s="468"/>
      <c r="F67" s="468"/>
      <c r="G67" s="468"/>
      <c r="H67" s="468"/>
      <c r="I67" s="281"/>
      <c r="J67" s="460"/>
      <c r="K67" s="255"/>
    </row>
    <row r="68" spans="1:11" ht="18.75" customHeight="1" x14ac:dyDescent="0.35">
      <c r="A68" s="406"/>
      <c r="B68" s="255"/>
      <c r="C68" s="469"/>
      <c r="D68" s="255"/>
      <c r="E68" s="470"/>
      <c r="F68" s="255"/>
      <c r="G68" s="470"/>
      <c r="H68" s="255"/>
      <c r="I68" s="470"/>
      <c r="J68" s="255"/>
      <c r="K68" s="255"/>
    </row>
    <row r="69" spans="1:11" s="409" customFormat="1" ht="24" x14ac:dyDescent="0.35">
      <c r="A69" s="232"/>
      <c r="B69" s="471"/>
      <c r="C69" s="231" t="s">
        <v>298</v>
      </c>
      <c r="D69" s="440"/>
      <c r="E69" s="472"/>
      <c r="F69" s="440"/>
      <c r="G69" s="472"/>
      <c r="H69" s="440"/>
      <c r="I69" s="472"/>
      <c r="J69" s="440"/>
      <c r="K69" s="440"/>
    </row>
    <row r="70" spans="1:11" ht="18.75" customHeight="1" thickBot="1" x14ac:dyDescent="0.35">
      <c r="A70" s="232"/>
      <c r="B70" s="283"/>
      <c r="C70" s="473"/>
      <c r="D70" s="233"/>
      <c r="E70" s="278"/>
      <c r="F70" s="233"/>
      <c r="G70" s="278"/>
      <c r="H70" s="233"/>
      <c r="I70" s="278"/>
      <c r="J70" s="233"/>
      <c r="K70" s="255"/>
    </row>
    <row r="71" spans="1:11" ht="18.75" customHeight="1" x14ac:dyDescent="0.3">
      <c r="A71" s="232"/>
      <c r="B71" s="518" t="s">
        <v>299</v>
      </c>
      <c r="C71" s="474"/>
      <c r="D71" s="557" t="s">
        <v>300</v>
      </c>
      <c r="E71" s="549"/>
      <c r="F71" s="557" t="s">
        <v>301</v>
      </c>
      <c r="G71" s="549"/>
      <c r="H71" s="475" t="s">
        <v>302</v>
      </c>
      <c r="I71" s="241" t="s">
        <v>303</v>
      </c>
      <c r="J71" s="263" t="s">
        <v>304</v>
      </c>
      <c r="K71" s="255"/>
    </row>
    <row r="72" spans="1:11" ht="18.75" customHeight="1" x14ac:dyDescent="0.3">
      <c r="A72" s="232"/>
      <c r="B72" s="525"/>
      <c r="C72" s="476" t="s">
        <v>305</v>
      </c>
      <c r="D72" s="545"/>
      <c r="E72" s="558"/>
      <c r="F72" s="545"/>
      <c r="G72" s="558"/>
      <c r="H72" s="475" t="s">
        <v>306</v>
      </c>
      <c r="I72" s="559" t="s">
        <v>307</v>
      </c>
      <c r="J72" s="560"/>
      <c r="K72" s="232"/>
    </row>
    <row r="73" spans="1:11" ht="18.75" customHeight="1" x14ac:dyDescent="0.3">
      <c r="A73" s="232"/>
      <c r="B73" s="525"/>
      <c r="C73" s="476" t="s">
        <v>308</v>
      </c>
      <c r="D73" s="561" t="s">
        <v>309</v>
      </c>
      <c r="E73" s="477" t="s">
        <v>310</v>
      </c>
      <c r="F73" s="561" t="s">
        <v>311</v>
      </c>
      <c r="G73" s="511" t="s">
        <v>312</v>
      </c>
      <c r="H73" s="475" t="s">
        <v>313</v>
      </c>
      <c r="I73" s="511" t="s">
        <v>314</v>
      </c>
      <c r="J73" s="505" t="s">
        <v>315</v>
      </c>
      <c r="K73" s="232"/>
    </row>
    <row r="74" spans="1:11" ht="18.75" customHeight="1" x14ac:dyDescent="0.3">
      <c r="A74" s="232"/>
      <c r="B74" s="519"/>
      <c r="C74" s="478" t="s">
        <v>316</v>
      </c>
      <c r="D74" s="562"/>
      <c r="E74" s="479" t="s">
        <v>317</v>
      </c>
      <c r="F74" s="562"/>
      <c r="G74" s="512"/>
      <c r="H74" s="480" t="s">
        <v>318</v>
      </c>
      <c r="I74" s="512"/>
      <c r="J74" s="502"/>
      <c r="K74" s="232"/>
    </row>
    <row r="75" spans="1:11" ht="18.75" customHeight="1" x14ac:dyDescent="0.3">
      <c r="A75" s="232"/>
      <c r="B75" s="237"/>
      <c r="C75" s="424" t="s">
        <v>319</v>
      </c>
      <c r="D75" s="481" t="s">
        <v>320</v>
      </c>
      <c r="E75" s="243" t="s">
        <v>320</v>
      </c>
      <c r="F75" s="481" t="s">
        <v>321</v>
      </c>
      <c r="G75" s="243" t="s">
        <v>320</v>
      </c>
      <c r="H75" s="481" t="s">
        <v>322</v>
      </c>
      <c r="I75" s="455" t="s">
        <v>323</v>
      </c>
      <c r="J75" s="243" t="s">
        <v>322</v>
      </c>
      <c r="K75" s="232"/>
    </row>
    <row r="76" spans="1:11" ht="18.75" customHeight="1" x14ac:dyDescent="0.3">
      <c r="A76" s="232"/>
      <c r="B76" s="245" t="s">
        <v>213</v>
      </c>
      <c r="C76" s="482">
        <v>2021</v>
      </c>
      <c r="D76" s="438">
        <v>497</v>
      </c>
      <c r="E76" s="438">
        <v>581</v>
      </c>
      <c r="F76" s="438">
        <v>4961</v>
      </c>
      <c r="G76" s="438">
        <v>503</v>
      </c>
      <c r="H76" s="455">
        <v>128210</v>
      </c>
      <c r="I76" s="438">
        <v>112</v>
      </c>
      <c r="J76" s="438">
        <v>19717</v>
      </c>
      <c r="K76" s="232"/>
    </row>
    <row r="77" spans="1:11" ht="18.75" customHeight="1" x14ac:dyDescent="0.3">
      <c r="A77" s="232"/>
      <c r="B77" s="245" t="s">
        <v>81</v>
      </c>
      <c r="C77" s="482">
        <v>2055</v>
      </c>
      <c r="D77" s="438">
        <v>578</v>
      </c>
      <c r="E77" s="438">
        <v>401</v>
      </c>
      <c r="F77" s="438">
        <v>5637</v>
      </c>
      <c r="G77" s="438">
        <v>580</v>
      </c>
      <c r="H77" s="455">
        <v>124867</v>
      </c>
      <c r="I77" s="438">
        <v>94</v>
      </c>
      <c r="J77" s="438">
        <v>13078</v>
      </c>
      <c r="K77" s="232"/>
    </row>
    <row r="78" spans="1:11" ht="18.75" customHeight="1" x14ac:dyDescent="0.3">
      <c r="A78" s="232"/>
      <c r="B78" s="245" t="s">
        <v>82</v>
      </c>
      <c r="C78" s="482">
        <v>2196</v>
      </c>
      <c r="D78" s="438">
        <v>487</v>
      </c>
      <c r="E78" s="438">
        <v>390</v>
      </c>
      <c r="F78" s="438">
        <v>5014</v>
      </c>
      <c r="G78" s="438">
        <v>485</v>
      </c>
      <c r="H78" s="455">
        <v>123459</v>
      </c>
      <c r="I78" s="438">
        <v>95</v>
      </c>
      <c r="J78" s="438">
        <v>17092</v>
      </c>
      <c r="K78" s="232"/>
    </row>
    <row r="79" spans="1:11" ht="18.75" customHeight="1" x14ac:dyDescent="0.3">
      <c r="A79" s="232"/>
      <c r="B79" s="245" t="s">
        <v>83</v>
      </c>
      <c r="C79" s="482">
        <v>1530.63</v>
      </c>
      <c r="D79" s="438">
        <v>457</v>
      </c>
      <c r="E79" s="438">
        <v>444</v>
      </c>
      <c r="F79" s="438">
        <v>4909</v>
      </c>
      <c r="G79" s="438">
        <v>459</v>
      </c>
      <c r="H79" s="455">
        <v>124228</v>
      </c>
      <c r="I79" s="438">
        <v>83</v>
      </c>
      <c r="J79" s="438">
        <v>23306</v>
      </c>
      <c r="K79" s="232"/>
    </row>
    <row r="80" spans="1:11" ht="18.75" customHeight="1" x14ac:dyDescent="0.3">
      <c r="A80" s="232"/>
      <c r="B80" s="245" t="s">
        <v>84</v>
      </c>
      <c r="C80" s="482">
        <v>1428.87</v>
      </c>
      <c r="D80" s="438">
        <v>486</v>
      </c>
      <c r="E80" s="438">
        <v>326</v>
      </c>
      <c r="F80" s="438">
        <v>4806</v>
      </c>
      <c r="G80" s="438">
        <v>483</v>
      </c>
      <c r="H80" s="455">
        <v>125341</v>
      </c>
      <c r="I80" s="438">
        <v>93</v>
      </c>
      <c r="J80" s="438">
        <v>7262</v>
      </c>
      <c r="K80" s="232"/>
    </row>
    <row r="81" spans="1:15" ht="18.75" customHeight="1" x14ac:dyDescent="0.3">
      <c r="A81" s="232"/>
      <c r="B81" s="245" t="s">
        <v>286</v>
      </c>
      <c r="C81" s="482">
        <v>1292.5999999999999</v>
      </c>
      <c r="D81" s="438">
        <v>433</v>
      </c>
      <c r="E81" s="438">
        <v>289</v>
      </c>
      <c r="F81" s="438">
        <v>4539</v>
      </c>
      <c r="G81" s="438">
        <v>439</v>
      </c>
      <c r="H81" s="455">
        <v>123655</v>
      </c>
      <c r="I81" s="438">
        <v>77</v>
      </c>
      <c r="J81" s="438">
        <v>6101</v>
      </c>
      <c r="K81" s="232"/>
    </row>
    <row r="82" spans="1:15" ht="18.75" customHeight="1" x14ac:dyDescent="0.3">
      <c r="A82" s="232"/>
      <c r="B82" s="245" t="s">
        <v>254</v>
      </c>
      <c r="C82" s="482">
        <v>1488</v>
      </c>
      <c r="D82" s="438">
        <v>472</v>
      </c>
      <c r="E82" s="438">
        <v>403</v>
      </c>
      <c r="F82" s="438">
        <v>5058</v>
      </c>
      <c r="G82" s="438">
        <v>519</v>
      </c>
      <c r="H82" s="455">
        <v>121087</v>
      </c>
      <c r="I82" s="438">
        <v>80</v>
      </c>
      <c r="J82" s="438">
        <v>14348</v>
      </c>
      <c r="K82" s="232"/>
    </row>
    <row r="83" spans="1:15" ht="18.75" customHeight="1" x14ac:dyDescent="0.3">
      <c r="A83" s="232"/>
      <c r="B83" s="245" t="s">
        <v>324</v>
      </c>
      <c r="C83" s="482">
        <v>1585</v>
      </c>
      <c r="D83" s="438">
        <v>502</v>
      </c>
      <c r="E83" s="438">
        <v>424</v>
      </c>
      <c r="F83" s="438">
        <v>5188</v>
      </c>
      <c r="G83" s="438">
        <v>505</v>
      </c>
      <c r="H83" s="455">
        <v>118759</v>
      </c>
      <c r="I83" s="438">
        <v>86</v>
      </c>
      <c r="J83" s="438">
        <v>3174</v>
      </c>
      <c r="K83" s="232"/>
    </row>
    <row r="84" spans="1:15" ht="18.75" customHeight="1" x14ac:dyDescent="0.3">
      <c r="A84" s="232"/>
      <c r="B84" s="404"/>
      <c r="C84" s="483"/>
      <c r="D84" s="455"/>
      <c r="E84" s="455"/>
      <c r="F84" s="455"/>
      <c r="G84" s="455"/>
      <c r="H84" s="264"/>
      <c r="I84" s="438"/>
      <c r="J84" s="438"/>
      <c r="K84" s="232"/>
      <c r="O84" s="484"/>
    </row>
    <row r="85" spans="1:15" ht="18.75" customHeight="1" x14ac:dyDescent="0.3">
      <c r="A85" s="232"/>
      <c r="B85" s="380" t="s">
        <v>334</v>
      </c>
      <c r="C85" s="485">
        <v>127.99</v>
      </c>
      <c r="D85" s="264">
        <v>55.338999999999999</v>
      </c>
      <c r="E85" s="264">
        <v>28.88</v>
      </c>
      <c r="F85" s="264">
        <v>614</v>
      </c>
      <c r="G85" s="264">
        <v>56.314999999999998</v>
      </c>
      <c r="H85" s="264">
        <v>10401</v>
      </c>
      <c r="I85" s="438">
        <v>5</v>
      </c>
      <c r="J85" s="455">
        <v>322</v>
      </c>
      <c r="K85" s="232"/>
    </row>
    <row r="86" spans="1:15" ht="18.75" customHeight="1" x14ac:dyDescent="0.3">
      <c r="A86" s="232"/>
      <c r="B86" s="380" t="s">
        <v>325</v>
      </c>
      <c r="C86" s="485">
        <v>175.73</v>
      </c>
      <c r="D86" s="264">
        <v>34.326000000000001</v>
      </c>
      <c r="E86" s="264">
        <v>14.05</v>
      </c>
      <c r="F86" s="264">
        <v>355</v>
      </c>
      <c r="G86" s="264">
        <v>35.351999999999997</v>
      </c>
      <c r="H86" s="264">
        <v>9769</v>
      </c>
      <c r="I86" s="438">
        <v>3</v>
      </c>
      <c r="J86" s="455">
        <v>30</v>
      </c>
      <c r="K86" s="232"/>
    </row>
    <row r="87" spans="1:15" ht="18.75" customHeight="1" x14ac:dyDescent="0.3">
      <c r="A87" s="232"/>
      <c r="B87" s="380" t="s">
        <v>326</v>
      </c>
      <c r="C87" s="485">
        <v>159.07</v>
      </c>
      <c r="D87" s="264">
        <v>36.593000000000004</v>
      </c>
      <c r="E87" s="264">
        <v>37.500999999999998</v>
      </c>
      <c r="F87" s="264">
        <v>440</v>
      </c>
      <c r="G87" s="264">
        <v>36.948</v>
      </c>
      <c r="H87" s="264">
        <v>9425</v>
      </c>
      <c r="I87" s="438">
        <v>15</v>
      </c>
      <c r="J87" s="455">
        <v>451</v>
      </c>
      <c r="K87" s="232"/>
    </row>
    <row r="88" spans="1:15" ht="18.75" customHeight="1" x14ac:dyDescent="0.3">
      <c r="A88" s="232"/>
      <c r="B88" s="380" t="s">
        <v>259</v>
      </c>
      <c r="C88" s="485">
        <v>108.62</v>
      </c>
      <c r="D88" s="264">
        <v>49.627000000000002</v>
      </c>
      <c r="E88" s="264">
        <v>18.853999999999999</v>
      </c>
      <c r="F88" s="264">
        <v>584</v>
      </c>
      <c r="G88" s="264">
        <v>51.811</v>
      </c>
      <c r="H88" s="264">
        <v>9720</v>
      </c>
      <c r="I88" s="438">
        <v>11</v>
      </c>
      <c r="J88" s="455">
        <v>403</v>
      </c>
      <c r="K88" s="232"/>
    </row>
    <row r="89" spans="1:15" ht="18.75" customHeight="1" x14ac:dyDescent="0.3">
      <c r="A89" s="232"/>
      <c r="B89" s="380" t="s">
        <v>260</v>
      </c>
      <c r="C89" s="485">
        <v>92.72</v>
      </c>
      <c r="D89" s="264">
        <v>38.430999999999997</v>
      </c>
      <c r="E89" s="264">
        <v>20.199000000000002</v>
      </c>
      <c r="F89" s="264">
        <v>368</v>
      </c>
      <c r="G89" s="264">
        <v>38.393999999999998</v>
      </c>
      <c r="H89" s="264">
        <v>11513</v>
      </c>
      <c r="I89" s="438">
        <v>6</v>
      </c>
      <c r="J89" s="455">
        <v>117</v>
      </c>
      <c r="K89" s="232"/>
    </row>
    <row r="90" spans="1:15" ht="18.75" customHeight="1" x14ac:dyDescent="0.3">
      <c r="A90" s="232"/>
      <c r="B90" s="380" t="s">
        <v>262</v>
      </c>
      <c r="C90" s="485">
        <v>75.31</v>
      </c>
      <c r="D90" s="264">
        <v>27.193000000000001</v>
      </c>
      <c r="E90" s="264">
        <v>15.847</v>
      </c>
      <c r="F90" s="264">
        <v>264</v>
      </c>
      <c r="G90" s="264">
        <v>27.167000000000002</v>
      </c>
      <c r="H90" s="264">
        <v>11280</v>
      </c>
      <c r="I90" s="438">
        <v>9</v>
      </c>
      <c r="J90" s="455">
        <v>979</v>
      </c>
      <c r="K90" s="232"/>
    </row>
    <row r="91" spans="1:15" ht="18.75" customHeight="1" x14ac:dyDescent="0.3">
      <c r="A91" s="232"/>
      <c r="B91" s="380" t="s">
        <v>327</v>
      </c>
      <c r="C91" s="485">
        <v>87.75</v>
      </c>
      <c r="D91" s="264">
        <v>27.457000000000001</v>
      </c>
      <c r="E91" s="264">
        <v>27.190999999999999</v>
      </c>
      <c r="F91" s="264">
        <v>363</v>
      </c>
      <c r="G91" s="264">
        <v>29.564</v>
      </c>
      <c r="H91" s="264">
        <v>9031</v>
      </c>
      <c r="I91" s="438">
        <v>12</v>
      </c>
      <c r="J91" s="455">
        <v>499</v>
      </c>
      <c r="K91" s="232"/>
    </row>
    <row r="92" spans="1:15" ht="18.75" customHeight="1" x14ac:dyDescent="0.3">
      <c r="A92" s="232"/>
      <c r="B92" s="380" t="s">
        <v>328</v>
      </c>
      <c r="C92" s="485">
        <v>153.97999999999999</v>
      </c>
      <c r="D92" s="264">
        <v>27.861000000000001</v>
      </c>
      <c r="E92" s="264">
        <v>28.18</v>
      </c>
      <c r="F92" s="264">
        <v>289</v>
      </c>
      <c r="G92" s="264">
        <v>28.405000000000001</v>
      </c>
      <c r="H92" s="264">
        <v>9259</v>
      </c>
      <c r="I92" s="438">
        <v>6</v>
      </c>
      <c r="J92" s="455">
        <v>533</v>
      </c>
      <c r="K92" s="232"/>
    </row>
    <row r="93" spans="1:15" ht="18.75" customHeight="1" x14ac:dyDescent="0.3">
      <c r="A93" s="232"/>
      <c r="B93" s="380" t="s">
        <v>265</v>
      </c>
      <c r="C93" s="485">
        <v>280.57</v>
      </c>
      <c r="D93" s="264">
        <v>53.268000000000001</v>
      </c>
      <c r="E93" s="264">
        <v>32.799999999999997</v>
      </c>
      <c r="F93" s="264">
        <v>646</v>
      </c>
      <c r="G93" s="264">
        <v>54.398000000000003</v>
      </c>
      <c r="H93" s="264">
        <v>8578</v>
      </c>
      <c r="I93" s="438">
        <v>7</v>
      </c>
      <c r="J93" s="455">
        <v>403</v>
      </c>
      <c r="K93" s="232"/>
    </row>
    <row r="94" spans="1:15" ht="18.75" customHeight="1" x14ac:dyDescent="0.3">
      <c r="A94" s="232"/>
      <c r="B94" s="380" t="s">
        <v>329</v>
      </c>
      <c r="C94" s="485">
        <v>132.88999999999999</v>
      </c>
      <c r="D94" s="264">
        <v>20.452000000000002</v>
      </c>
      <c r="E94" s="264">
        <v>12.678000000000001</v>
      </c>
      <c r="F94" s="264">
        <v>220</v>
      </c>
      <c r="G94" s="264">
        <v>20.8</v>
      </c>
      <c r="H94" s="264">
        <v>8445</v>
      </c>
      <c r="I94" s="438">
        <v>6</v>
      </c>
      <c r="J94" s="455">
        <v>2205</v>
      </c>
      <c r="K94" s="232"/>
    </row>
    <row r="95" spans="1:15" ht="18.75" customHeight="1" x14ac:dyDescent="0.3">
      <c r="A95" s="232"/>
      <c r="B95" s="380" t="s">
        <v>330</v>
      </c>
      <c r="C95" s="485">
        <v>225.96</v>
      </c>
      <c r="D95" s="264">
        <v>39.667000000000002</v>
      </c>
      <c r="E95" s="264">
        <v>22.562999999999999</v>
      </c>
      <c r="F95" s="264">
        <v>385</v>
      </c>
      <c r="G95" s="264">
        <v>39.667000000000002</v>
      </c>
      <c r="H95" s="264">
        <v>9688</v>
      </c>
      <c r="I95" s="438">
        <v>11</v>
      </c>
      <c r="J95" s="455">
        <v>426</v>
      </c>
      <c r="K95" s="232"/>
    </row>
    <row r="96" spans="1:15" ht="18.75" customHeight="1" x14ac:dyDescent="0.3">
      <c r="A96" s="232"/>
      <c r="B96" s="380" t="s">
        <v>331</v>
      </c>
      <c r="C96" s="485">
        <v>190.58</v>
      </c>
      <c r="D96" s="264">
        <v>37.264000000000003</v>
      </c>
      <c r="E96" s="264">
        <v>14.417999999999999</v>
      </c>
      <c r="F96" s="264">
        <v>352</v>
      </c>
      <c r="G96" s="264">
        <v>37.116999999999997</v>
      </c>
      <c r="H96" s="264">
        <v>9624</v>
      </c>
      <c r="I96" s="438">
        <v>8</v>
      </c>
      <c r="J96" s="455">
        <v>130</v>
      </c>
      <c r="K96" s="232"/>
    </row>
    <row r="97" spans="1:11" ht="18.75" customHeight="1" x14ac:dyDescent="0.3">
      <c r="A97" s="232"/>
      <c r="B97" s="380" t="s">
        <v>337</v>
      </c>
      <c r="C97" s="485">
        <v>164.91</v>
      </c>
      <c r="D97" s="264">
        <v>33.098999999999997</v>
      </c>
      <c r="E97" s="264">
        <v>62.61</v>
      </c>
      <c r="F97" s="264">
        <v>330</v>
      </c>
      <c r="G97" s="264">
        <v>32.957000000000001</v>
      </c>
      <c r="H97" s="264">
        <v>10037</v>
      </c>
      <c r="I97" s="438">
        <v>6</v>
      </c>
      <c r="J97" s="455">
        <v>935</v>
      </c>
      <c r="K97" s="232"/>
    </row>
    <row r="98" spans="1:11" ht="18.75" customHeight="1" thickBot="1" x14ac:dyDescent="0.35">
      <c r="A98" s="232"/>
      <c r="B98" s="486"/>
      <c r="C98" s="487"/>
      <c r="D98" s="488"/>
      <c r="E98" s="488"/>
      <c r="F98" s="488"/>
      <c r="G98" s="488"/>
      <c r="H98" s="489"/>
      <c r="I98" s="283"/>
      <c r="J98" s="283"/>
      <c r="K98" s="232"/>
    </row>
    <row r="99" spans="1:11" ht="18.75" customHeight="1" x14ac:dyDescent="0.3">
      <c r="A99" s="232"/>
      <c r="B99" s="242" t="s">
        <v>296</v>
      </c>
      <c r="C99" s="260" t="s">
        <v>332</v>
      </c>
      <c r="D99" s="260"/>
      <c r="E99" s="255"/>
      <c r="F99" s="255"/>
      <c r="G99" s="255"/>
      <c r="H99" s="238"/>
      <c r="I99" s="255"/>
      <c r="J99" s="255"/>
      <c r="K99" s="232"/>
    </row>
    <row r="100" spans="1:11" ht="18.75" customHeight="1" x14ac:dyDescent="0.3">
      <c r="K100" s="232"/>
    </row>
    <row r="101" spans="1:11" ht="18.75" customHeight="1" x14ac:dyDescent="0.3">
      <c r="K101" s="25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24" zoomScale="60" zoomScaleNormal="55" workbookViewId="0">
      <selection activeCell="I97" sqref="I97"/>
    </sheetView>
  </sheetViews>
  <sheetFormatPr defaultRowHeight="14.25" x14ac:dyDescent="0.15"/>
  <cols>
    <col min="1" max="1" width="1.375" customWidth="1"/>
    <col min="2" max="2" width="12.5" style="304" customWidth="1"/>
    <col min="3" max="3" width="12.5" style="305" customWidth="1"/>
    <col min="6" max="9" width="12.5" style="308" customWidth="1"/>
  </cols>
  <sheetData>
    <row r="1" spans="1:10" ht="21" x14ac:dyDescent="0.2">
      <c r="D1" s="306" t="s">
        <v>101</v>
      </c>
      <c r="F1" s="307" t="s">
        <v>102</v>
      </c>
      <c r="H1" s="306" t="s">
        <v>103</v>
      </c>
    </row>
    <row r="2" spans="1:10" x14ac:dyDescent="0.15">
      <c r="A2" s="309"/>
      <c r="B2" s="310"/>
      <c r="C2" s="311"/>
      <c r="D2" s="566" t="s">
        <v>104</v>
      </c>
      <c r="E2" s="567"/>
      <c r="F2" s="566" t="s">
        <v>105</v>
      </c>
      <c r="G2" s="567"/>
      <c r="H2" s="566" t="s">
        <v>106</v>
      </c>
      <c r="I2" s="567"/>
    </row>
    <row r="3" spans="1:10" x14ac:dyDescent="0.15">
      <c r="A3" s="309"/>
      <c r="B3" s="312"/>
      <c r="C3" s="313"/>
      <c r="E3" s="314"/>
      <c r="F3" s="315">
        <v>20000001</v>
      </c>
      <c r="G3" s="316">
        <v>20000002</v>
      </c>
      <c r="H3" s="317">
        <v>1000000000</v>
      </c>
      <c r="I3" s="318">
        <v>1100000000</v>
      </c>
    </row>
    <row r="4" spans="1:10" x14ac:dyDescent="0.15">
      <c r="A4" s="309"/>
      <c r="B4" s="319"/>
      <c r="C4" s="320"/>
      <c r="E4" s="314"/>
      <c r="F4" s="321" t="s">
        <v>107</v>
      </c>
      <c r="G4" s="322" t="s">
        <v>108</v>
      </c>
      <c r="H4" s="321" t="s">
        <v>107</v>
      </c>
      <c r="I4" s="322" t="s">
        <v>108</v>
      </c>
    </row>
    <row r="5" spans="1:10" ht="29.25" customHeight="1" x14ac:dyDescent="0.15">
      <c r="A5" s="309"/>
      <c r="B5" s="323" t="s">
        <v>109</v>
      </c>
      <c r="C5" s="324"/>
      <c r="E5" s="314"/>
      <c r="F5" s="325">
        <v>10000</v>
      </c>
      <c r="G5" s="326">
        <v>9998.9</v>
      </c>
      <c r="H5" s="327">
        <v>10000</v>
      </c>
      <c r="I5" s="328">
        <v>9983</v>
      </c>
    </row>
    <row r="6" spans="1:10" ht="13.5" x14ac:dyDescent="0.15">
      <c r="B6" s="312">
        <v>201301</v>
      </c>
      <c r="C6" s="329" t="s">
        <v>110</v>
      </c>
      <c r="D6" s="330" t="s">
        <v>111</v>
      </c>
      <c r="E6" s="331">
        <v>98.2</v>
      </c>
      <c r="F6" s="332">
        <v>93.9</v>
      </c>
      <c r="G6" s="333">
        <v>93.9</v>
      </c>
      <c r="H6" s="334">
        <v>94.8</v>
      </c>
      <c r="I6" s="333">
        <v>94.8</v>
      </c>
      <c r="J6" t="s">
        <v>112</v>
      </c>
    </row>
    <row r="7" spans="1:10" ht="13.5" x14ac:dyDescent="0.15">
      <c r="B7" s="312">
        <v>201302</v>
      </c>
      <c r="C7" s="335"/>
      <c r="D7" s="336" t="s">
        <v>113</v>
      </c>
      <c r="E7" s="337">
        <v>95.5</v>
      </c>
      <c r="F7" s="332">
        <v>95</v>
      </c>
      <c r="G7" s="333">
        <v>95</v>
      </c>
      <c r="H7" s="334">
        <v>96.5</v>
      </c>
      <c r="I7" s="333">
        <v>96.4</v>
      </c>
    </row>
    <row r="8" spans="1:10" ht="13.5" x14ac:dyDescent="0.15">
      <c r="B8" s="312">
        <v>201303</v>
      </c>
      <c r="C8" s="335"/>
      <c r="D8" s="336" t="s">
        <v>114</v>
      </c>
      <c r="E8" s="337">
        <v>97.2</v>
      </c>
      <c r="F8" s="332">
        <v>98.4</v>
      </c>
      <c r="G8" s="333">
        <v>98.4</v>
      </c>
      <c r="H8" s="334">
        <v>97.7</v>
      </c>
      <c r="I8" s="333">
        <v>97.7</v>
      </c>
    </row>
    <row r="9" spans="1:10" ht="13.5" x14ac:dyDescent="0.15">
      <c r="B9" s="312">
        <v>201304</v>
      </c>
      <c r="C9" s="335"/>
      <c r="D9" s="338" t="s">
        <v>115</v>
      </c>
      <c r="E9" s="337">
        <v>97.1</v>
      </c>
      <c r="F9" s="332">
        <v>98.7</v>
      </c>
      <c r="G9" s="333">
        <v>98.7</v>
      </c>
      <c r="H9" s="334">
        <v>97.7</v>
      </c>
      <c r="I9" s="333">
        <v>97.7</v>
      </c>
    </row>
    <row r="10" spans="1:10" ht="13.5" x14ac:dyDescent="0.15">
      <c r="B10" s="312">
        <v>201305</v>
      </c>
      <c r="C10" s="335"/>
      <c r="D10" s="338" t="s">
        <v>116</v>
      </c>
      <c r="E10" s="337">
        <v>98.5</v>
      </c>
      <c r="F10" s="332">
        <v>98.7</v>
      </c>
      <c r="G10" s="333">
        <v>98.6</v>
      </c>
      <c r="H10" s="334">
        <v>99.3</v>
      </c>
      <c r="I10" s="333">
        <v>99.2</v>
      </c>
    </row>
    <row r="11" spans="1:10" ht="13.5" x14ac:dyDescent="0.15">
      <c r="B11" s="312">
        <v>201306</v>
      </c>
      <c r="C11" s="335"/>
      <c r="D11" s="338" t="s">
        <v>117</v>
      </c>
      <c r="E11" s="337">
        <v>100.8</v>
      </c>
      <c r="F11" s="332">
        <v>98.3</v>
      </c>
      <c r="G11" s="333">
        <v>98.3</v>
      </c>
      <c r="H11" s="334">
        <v>98.2</v>
      </c>
      <c r="I11" s="333">
        <v>98.2</v>
      </c>
      <c r="J11" t="s">
        <v>118</v>
      </c>
    </row>
    <row r="12" spans="1:10" ht="13.5" x14ac:dyDescent="0.15">
      <c r="B12" s="312">
        <v>201307</v>
      </c>
      <c r="C12" s="335"/>
      <c r="D12" s="338" t="s">
        <v>119</v>
      </c>
      <c r="E12" s="337">
        <v>101.1</v>
      </c>
      <c r="F12" s="332">
        <v>100.1</v>
      </c>
      <c r="G12" s="333">
        <v>100.1</v>
      </c>
      <c r="H12" s="334">
        <v>99.8</v>
      </c>
      <c r="I12" s="333">
        <v>99.7</v>
      </c>
    </row>
    <row r="13" spans="1:10" ht="13.5" x14ac:dyDescent="0.15">
      <c r="B13" s="312">
        <v>201308</v>
      </c>
      <c r="C13" s="335"/>
      <c r="D13" s="338" t="s">
        <v>120</v>
      </c>
      <c r="E13" s="337">
        <v>98.3</v>
      </c>
      <c r="F13" s="332">
        <v>99.4</v>
      </c>
      <c r="G13" s="333">
        <v>99.4</v>
      </c>
      <c r="H13" s="334">
        <v>100</v>
      </c>
      <c r="I13" s="333">
        <v>99.9</v>
      </c>
    </row>
    <row r="14" spans="1:10" ht="13.5" x14ac:dyDescent="0.15">
      <c r="B14" s="312">
        <v>201309</v>
      </c>
      <c r="C14" s="335"/>
      <c r="D14" s="338" t="s">
        <v>121</v>
      </c>
      <c r="E14" s="337">
        <v>101.1</v>
      </c>
      <c r="F14" s="332">
        <v>99.1</v>
      </c>
      <c r="G14" s="333">
        <v>99.1</v>
      </c>
      <c r="H14" s="334">
        <v>101</v>
      </c>
      <c r="I14" s="333">
        <v>101</v>
      </c>
    </row>
    <row r="15" spans="1:10" ht="13.5" x14ac:dyDescent="0.15">
      <c r="B15" s="312">
        <v>201310</v>
      </c>
      <c r="C15" s="335"/>
      <c r="D15" s="338" t="s">
        <v>122</v>
      </c>
      <c r="E15" s="337">
        <v>101.1</v>
      </c>
      <c r="F15" s="332">
        <v>98.6</v>
      </c>
      <c r="G15" s="333">
        <v>98.6</v>
      </c>
      <c r="H15" s="334">
        <v>101.2</v>
      </c>
      <c r="I15" s="333">
        <v>101.1</v>
      </c>
    </row>
    <row r="16" spans="1:10" ht="13.5" x14ac:dyDescent="0.15">
      <c r="B16" s="312">
        <v>201311</v>
      </c>
      <c r="C16" s="335"/>
      <c r="D16" s="338" t="s">
        <v>123</v>
      </c>
      <c r="E16" s="337">
        <v>98.3</v>
      </c>
      <c r="F16" s="332">
        <v>100.4</v>
      </c>
      <c r="G16" s="333">
        <v>100.4</v>
      </c>
      <c r="H16" s="334">
        <v>101.8</v>
      </c>
      <c r="I16" s="333">
        <v>101.8</v>
      </c>
    </row>
    <row r="17" spans="2:10" ht="13.5" x14ac:dyDescent="0.15">
      <c r="B17" s="312">
        <v>201312</v>
      </c>
      <c r="C17" s="335"/>
      <c r="D17" s="339" t="s">
        <v>124</v>
      </c>
      <c r="E17" s="340">
        <v>103.5</v>
      </c>
      <c r="F17" s="332">
        <v>101.5</v>
      </c>
      <c r="G17" s="333">
        <v>101.5</v>
      </c>
      <c r="H17" s="334">
        <v>101.8</v>
      </c>
      <c r="I17" s="333">
        <v>101.9</v>
      </c>
    </row>
    <row r="18" spans="2:10" ht="13.5" x14ac:dyDescent="0.15">
      <c r="B18" s="312">
        <v>201401</v>
      </c>
      <c r="C18" s="329" t="s">
        <v>125</v>
      </c>
      <c r="D18" s="336" t="s">
        <v>126</v>
      </c>
      <c r="E18" s="337">
        <v>106.3</v>
      </c>
      <c r="F18" s="332">
        <v>101.7</v>
      </c>
      <c r="G18" s="333">
        <v>101.7</v>
      </c>
      <c r="H18" s="341">
        <v>103.8</v>
      </c>
      <c r="I18" s="342">
        <v>103.8</v>
      </c>
      <c r="J18" t="s">
        <v>65</v>
      </c>
    </row>
    <row r="19" spans="2:10" x14ac:dyDescent="0.15">
      <c r="B19" s="312">
        <v>201402</v>
      </c>
      <c r="D19" s="336" t="s">
        <v>113</v>
      </c>
      <c r="E19" s="337">
        <v>106.1</v>
      </c>
      <c r="F19" s="332">
        <v>102.4</v>
      </c>
      <c r="G19" s="333">
        <v>102.4</v>
      </c>
      <c r="H19" s="334">
        <v>102.7</v>
      </c>
      <c r="I19" s="333">
        <v>102.7</v>
      </c>
    </row>
    <row r="20" spans="2:10" x14ac:dyDescent="0.15">
      <c r="B20" s="312">
        <v>201403</v>
      </c>
      <c r="D20" s="336" t="s">
        <v>127</v>
      </c>
      <c r="E20" s="337">
        <v>110.2</v>
      </c>
      <c r="F20" s="332">
        <v>102.2</v>
      </c>
      <c r="G20" s="333">
        <v>102.2</v>
      </c>
      <c r="H20" s="332">
        <v>104.2</v>
      </c>
      <c r="I20" s="333">
        <v>104.2</v>
      </c>
    </row>
    <row r="21" spans="2:10" x14ac:dyDescent="0.15">
      <c r="B21" s="312">
        <v>201404</v>
      </c>
      <c r="D21" s="338" t="s">
        <v>115</v>
      </c>
      <c r="E21" s="343">
        <v>107.7</v>
      </c>
      <c r="F21" s="332">
        <v>100.9</v>
      </c>
      <c r="G21" s="333">
        <v>100.9</v>
      </c>
      <c r="H21" s="332">
        <v>99.6</v>
      </c>
      <c r="I21" s="333">
        <v>99.5</v>
      </c>
    </row>
    <row r="22" spans="2:10" x14ac:dyDescent="0.15">
      <c r="B22" s="312">
        <v>201405</v>
      </c>
      <c r="D22" s="338" t="s">
        <v>116</v>
      </c>
      <c r="E22" s="343">
        <v>107.4</v>
      </c>
      <c r="F22" s="332">
        <v>101.6</v>
      </c>
      <c r="G22" s="333">
        <v>101.6</v>
      </c>
      <c r="H22" s="332">
        <v>101.9</v>
      </c>
      <c r="I22" s="333">
        <v>101.8</v>
      </c>
    </row>
    <row r="23" spans="2:10" x14ac:dyDescent="0.15">
      <c r="B23" s="312">
        <v>201406</v>
      </c>
      <c r="D23" s="338" t="s">
        <v>117</v>
      </c>
      <c r="E23" s="343">
        <v>104.1</v>
      </c>
      <c r="F23" s="332">
        <v>101.4</v>
      </c>
      <c r="G23" s="333">
        <v>101.4</v>
      </c>
      <c r="H23" s="332">
        <v>100.3</v>
      </c>
      <c r="I23" s="333">
        <v>100.3</v>
      </c>
      <c r="J23" t="s">
        <v>118</v>
      </c>
    </row>
    <row r="24" spans="2:10" ht="13.5" x14ac:dyDescent="0.15">
      <c r="B24" s="312">
        <v>201407</v>
      </c>
      <c r="C24" s="335"/>
      <c r="D24" s="338" t="s">
        <v>119</v>
      </c>
      <c r="E24" s="343">
        <v>102.2</v>
      </c>
      <c r="F24" s="332">
        <v>101.9</v>
      </c>
      <c r="G24" s="333">
        <v>101.9</v>
      </c>
      <c r="H24" s="332">
        <v>100.1</v>
      </c>
      <c r="I24" s="333">
        <v>100.1</v>
      </c>
    </row>
    <row r="25" spans="2:10" ht="13.5" x14ac:dyDescent="0.15">
      <c r="B25" s="312">
        <v>201408</v>
      </c>
      <c r="C25" s="335"/>
      <c r="D25" s="338" t="s">
        <v>120</v>
      </c>
      <c r="E25" s="343">
        <v>99.4</v>
      </c>
      <c r="F25" s="332">
        <v>100.1</v>
      </c>
      <c r="G25" s="333">
        <v>100</v>
      </c>
      <c r="H25" s="332">
        <v>99.5</v>
      </c>
      <c r="I25" s="333">
        <v>99.4</v>
      </c>
    </row>
    <row r="26" spans="2:10" ht="13.5" x14ac:dyDescent="0.15">
      <c r="B26" s="312">
        <v>201409</v>
      </c>
      <c r="C26" s="335"/>
      <c r="D26" s="338" t="s">
        <v>121</v>
      </c>
      <c r="E26" s="343">
        <v>102.8</v>
      </c>
      <c r="F26" s="332">
        <v>101.4</v>
      </c>
      <c r="G26" s="333">
        <v>101.5</v>
      </c>
      <c r="H26" s="332">
        <v>100.7</v>
      </c>
      <c r="I26" s="333">
        <v>100.6</v>
      </c>
    </row>
    <row r="27" spans="2:10" ht="13.5" x14ac:dyDescent="0.15">
      <c r="B27" s="312">
        <v>201410</v>
      </c>
      <c r="C27" s="335"/>
      <c r="D27" s="338" t="s">
        <v>122</v>
      </c>
      <c r="E27" s="343">
        <v>104.7</v>
      </c>
      <c r="F27" s="332">
        <v>102.7</v>
      </c>
      <c r="G27" s="333">
        <v>102.7</v>
      </c>
      <c r="H27" s="332">
        <v>100.4</v>
      </c>
      <c r="I27" s="333">
        <v>100.4</v>
      </c>
    </row>
    <row r="28" spans="2:10" ht="13.5" x14ac:dyDescent="0.15">
      <c r="B28" s="312">
        <v>201411</v>
      </c>
      <c r="C28" s="335"/>
      <c r="D28" s="338" t="s">
        <v>123</v>
      </c>
      <c r="E28" s="343">
        <v>104.1</v>
      </c>
      <c r="F28" s="332">
        <v>99.8</v>
      </c>
      <c r="G28" s="333">
        <v>99.8</v>
      </c>
      <c r="H28" s="332">
        <v>100.4</v>
      </c>
      <c r="I28" s="333">
        <v>100.4</v>
      </c>
    </row>
    <row r="29" spans="2:10" ht="13.5" x14ac:dyDescent="0.15">
      <c r="B29" s="312">
        <v>201412</v>
      </c>
      <c r="C29" s="335"/>
      <c r="D29" s="338" t="s">
        <v>124</v>
      </c>
      <c r="E29" s="337">
        <v>106.7</v>
      </c>
      <c r="F29" s="332">
        <v>98.5</v>
      </c>
      <c r="G29" s="333">
        <v>98.5</v>
      </c>
      <c r="H29" s="332">
        <v>99.9</v>
      </c>
      <c r="I29" s="333">
        <v>99.9</v>
      </c>
    </row>
    <row r="30" spans="2:10" ht="13.5" x14ac:dyDescent="0.15">
      <c r="B30" s="344">
        <v>201501</v>
      </c>
      <c r="C30" s="329" t="s">
        <v>128</v>
      </c>
      <c r="D30" s="330" t="s">
        <v>129</v>
      </c>
      <c r="E30" s="345">
        <v>104.2</v>
      </c>
      <c r="F30" s="346">
        <v>104.3</v>
      </c>
      <c r="G30" s="342">
        <v>104.3</v>
      </c>
      <c r="H30" s="332">
        <v>102.9</v>
      </c>
      <c r="I30" s="333">
        <v>102.9</v>
      </c>
      <c r="J30" t="s">
        <v>130</v>
      </c>
    </row>
    <row r="31" spans="2:10" ht="13.5" x14ac:dyDescent="0.15">
      <c r="B31" s="344">
        <v>201502</v>
      </c>
      <c r="C31" s="324"/>
      <c r="D31" s="336" t="s">
        <v>113</v>
      </c>
      <c r="E31" s="347">
        <v>101.5</v>
      </c>
      <c r="F31" s="346">
        <v>100.1</v>
      </c>
      <c r="G31" s="342">
        <v>100</v>
      </c>
      <c r="H31" s="332">
        <v>99.8</v>
      </c>
      <c r="I31" s="333">
        <v>99.8</v>
      </c>
    </row>
    <row r="32" spans="2:10" ht="13.5" x14ac:dyDescent="0.15">
      <c r="B32" s="344">
        <v>201503</v>
      </c>
      <c r="C32" s="324"/>
      <c r="D32" s="336" t="s">
        <v>114</v>
      </c>
      <c r="E32" s="347">
        <v>99.8</v>
      </c>
      <c r="F32" s="346">
        <v>100.5</v>
      </c>
      <c r="G32" s="342">
        <v>100.5</v>
      </c>
      <c r="H32" s="332">
        <v>99.3</v>
      </c>
      <c r="I32" s="333">
        <v>99.3</v>
      </c>
    </row>
    <row r="33" spans="2:10" ht="13.5" x14ac:dyDescent="0.15">
      <c r="B33" s="344">
        <v>201504</v>
      </c>
      <c r="C33" s="324"/>
      <c r="D33" s="348" t="s">
        <v>115</v>
      </c>
      <c r="E33" s="349">
        <v>99</v>
      </c>
      <c r="F33" s="346">
        <v>98.7</v>
      </c>
      <c r="G33" s="342">
        <v>98.7</v>
      </c>
      <c r="H33" s="332">
        <v>99.5</v>
      </c>
      <c r="I33" s="333">
        <v>99.5</v>
      </c>
    </row>
    <row r="34" spans="2:10" ht="13.5" x14ac:dyDescent="0.15">
      <c r="B34" s="344">
        <v>201505</v>
      </c>
      <c r="C34" s="324"/>
      <c r="D34" s="336" t="s">
        <v>116</v>
      </c>
      <c r="E34" s="350">
        <v>98.3</v>
      </c>
      <c r="F34" s="346">
        <v>100.3</v>
      </c>
      <c r="G34" s="342">
        <v>100.3</v>
      </c>
      <c r="H34" s="332">
        <v>99.5</v>
      </c>
      <c r="I34" s="333">
        <v>99.5</v>
      </c>
    </row>
    <row r="35" spans="2:10" ht="13.5" x14ac:dyDescent="0.15">
      <c r="B35" s="344">
        <v>201506</v>
      </c>
      <c r="C35" s="324"/>
      <c r="D35" s="336" t="s">
        <v>117</v>
      </c>
      <c r="E35" s="350">
        <v>97.4</v>
      </c>
      <c r="F35" s="346">
        <v>99.1</v>
      </c>
      <c r="G35" s="342">
        <v>99.1</v>
      </c>
      <c r="H35" s="332">
        <v>100.4</v>
      </c>
      <c r="I35" s="333">
        <v>100.4</v>
      </c>
      <c r="J35" t="s">
        <v>118</v>
      </c>
    </row>
    <row r="36" spans="2:10" ht="13.5" x14ac:dyDescent="0.15">
      <c r="B36" s="344">
        <v>201507</v>
      </c>
      <c r="C36" s="324"/>
      <c r="D36" s="348" t="s">
        <v>119</v>
      </c>
      <c r="E36" s="349">
        <v>100.8</v>
      </c>
      <c r="F36" s="346">
        <v>100.9</v>
      </c>
      <c r="G36" s="342">
        <v>100.9</v>
      </c>
      <c r="H36" s="332">
        <v>100.3</v>
      </c>
      <c r="I36" s="333">
        <v>100.4</v>
      </c>
    </row>
    <row r="37" spans="2:10" ht="13.5" x14ac:dyDescent="0.15">
      <c r="B37" s="344">
        <v>201508</v>
      </c>
      <c r="C37" s="324"/>
      <c r="D37" s="348" t="s">
        <v>120</v>
      </c>
      <c r="E37" s="349">
        <v>98.5</v>
      </c>
      <c r="F37" s="346">
        <v>99.9</v>
      </c>
      <c r="G37" s="342">
        <v>99.9</v>
      </c>
      <c r="H37" s="332">
        <v>98.6</v>
      </c>
      <c r="I37" s="333">
        <v>98.6</v>
      </c>
    </row>
    <row r="38" spans="2:10" ht="13.5" x14ac:dyDescent="0.15">
      <c r="B38" s="344">
        <v>201509</v>
      </c>
      <c r="C38" s="324"/>
      <c r="D38" s="336" t="s">
        <v>121</v>
      </c>
      <c r="E38" s="351">
        <v>103</v>
      </c>
      <c r="F38" s="346">
        <v>100.9</v>
      </c>
      <c r="G38" s="342">
        <v>100.9</v>
      </c>
      <c r="H38" s="332">
        <v>100.6</v>
      </c>
      <c r="I38" s="333">
        <v>100.5</v>
      </c>
    </row>
    <row r="39" spans="2:10" ht="13.5" x14ac:dyDescent="0.15">
      <c r="B39" s="344">
        <v>201510</v>
      </c>
      <c r="C39" s="324"/>
      <c r="D39" s="336" t="s">
        <v>122</v>
      </c>
      <c r="E39" s="347">
        <v>98.9</v>
      </c>
      <c r="F39" s="346">
        <v>100.8</v>
      </c>
      <c r="G39" s="342">
        <v>100.8</v>
      </c>
      <c r="H39" s="332">
        <v>100.7</v>
      </c>
      <c r="I39" s="333">
        <v>100.7</v>
      </c>
    </row>
    <row r="40" spans="2:10" ht="13.5" x14ac:dyDescent="0.15">
      <c r="B40" s="344">
        <v>201511</v>
      </c>
      <c r="C40" s="324"/>
      <c r="D40" s="336" t="s">
        <v>123</v>
      </c>
      <c r="E40" s="347">
        <v>97.6</v>
      </c>
      <c r="F40" s="346">
        <v>99.7</v>
      </c>
      <c r="G40" s="342">
        <v>99.7</v>
      </c>
      <c r="H40" s="332">
        <v>99.9</v>
      </c>
      <c r="I40" s="333">
        <v>99.9</v>
      </c>
    </row>
    <row r="41" spans="2:10" ht="13.5" x14ac:dyDescent="0.15">
      <c r="B41" s="344">
        <v>201512</v>
      </c>
      <c r="C41" s="324"/>
      <c r="D41" s="352" t="s">
        <v>124</v>
      </c>
      <c r="E41" s="351">
        <v>101</v>
      </c>
      <c r="F41" s="346">
        <v>95.8</v>
      </c>
      <c r="G41" s="342">
        <v>95.8</v>
      </c>
      <c r="H41" s="332">
        <v>98.5</v>
      </c>
      <c r="I41" s="333">
        <v>98.5</v>
      </c>
    </row>
    <row r="42" spans="2:10" ht="13.5" x14ac:dyDescent="0.15">
      <c r="B42" s="344">
        <v>201601</v>
      </c>
      <c r="C42" s="329" t="s">
        <v>131</v>
      </c>
      <c r="D42" s="330" t="s">
        <v>132</v>
      </c>
      <c r="E42" s="345">
        <v>101.8</v>
      </c>
      <c r="F42" s="346">
        <v>99.1</v>
      </c>
      <c r="G42" s="342">
        <v>99.1</v>
      </c>
      <c r="H42" s="332">
        <v>100.1</v>
      </c>
      <c r="I42" s="333">
        <v>100.1</v>
      </c>
      <c r="J42" t="s">
        <v>133</v>
      </c>
    </row>
    <row r="43" spans="2:10" x14ac:dyDescent="0.15">
      <c r="B43" s="344">
        <v>201602</v>
      </c>
      <c r="D43" s="336" t="s">
        <v>113</v>
      </c>
      <c r="E43" s="347">
        <v>107.1</v>
      </c>
      <c r="F43" s="346">
        <v>98.8</v>
      </c>
      <c r="G43" s="342">
        <v>98.8</v>
      </c>
      <c r="H43" s="332">
        <v>99.2</v>
      </c>
      <c r="I43" s="333">
        <v>99.2</v>
      </c>
    </row>
    <row r="44" spans="2:10" x14ac:dyDescent="0.15">
      <c r="B44" s="344">
        <v>201603</v>
      </c>
      <c r="D44" s="336" t="s">
        <v>114</v>
      </c>
      <c r="E44" s="353">
        <v>105.2</v>
      </c>
      <c r="F44" s="346">
        <v>100.2</v>
      </c>
      <c r="G44" s="342">
        <v>100.2</v>
      </c>
      <c r="H44" s="332">
        <v>99.7</v>
      </c>
      <c r="I44" s="333">
        <v>99.7</v>
      </c>
    </row>
    <row r="45" spans="2:10" x14ac:dyDescent="0.15">
      <c r="B45" s="344">
        <v>201604</v>
      </c>
      <c r="D45" s="348" t="s">
        <v>115</v>
      </c>
      <c r="E45" s="349">
        <v>105.9</v>
      </c>
      <c r="F45" s="346">
        <v>100.3</v>
      </c>
      <c r="G45" s="342">
        <v>100.3</v>
      </c>
      <c r="H45" s="332">
        <v>99.3</v>
      </c>
      <c r="I45" s="333">
        <v>99.3</v>
      </c>
    </row>
    <row r="46" spans="2:10" ht="13.5" x14ac:dyDescent="0.15">
      <c r="B46" s="344">
        <v>201605</v>
      </c>
      <c r="C46" s="324"/>
      <c r="D46" s="336" t="s">
        <v>116</v>
      </c>
      <c r="E46" s="349">
        <v>106</v>
      </c>
      <c r="F46" s="346">
        <v>100.2</v>
      </c>
      <c r="G46" s="342">
        <v>100.2</v>
      </c>
      <c r="H46" s="332">
        <v>98.5</v>
      </c>
      <c r="I46" s="333">
        <v>98.5</v>
      </c>
    </row>
    <row r="47" spans="2:10" ht="13.5" x14ac:dyDescent="0.15">
      <c r="B47" s="344">
        <v>201606</v>
      </c>
      <c r="C47" s="324"/>
      <c r="D47" s="336" t="s">
        <v>117</v>
      </c>
      <c r="E47" s="349">
        <v>107.9</v>
      </c>
      <c r="F47" s="346">
        <v>99.6</v>
      </c>
      <c r="G47" s="342">
        <v>99.6</v>
      </c>
      <c r="H47" s="332">
        <v>99.2</v>
      </c>
      <c r="I47" s="333">
        <v>99.2</v>
      </c>
      <c r="J47" t="s">
        <v>118</v>
      </c>
    </row>
    <row r="48" spans="2:10" ht="13.5" x14ac:dyDescent="0.15">
      <c r="B48" s="344">
        <v>201607</v>
      </c>
      <c r="C48" s="324"/>
      <c r="D48" s="336" t="s">
        <v>119</v>
      </c>
      <c r="E48" s="349">
        <v>107.7</v>
      </c>
      <c r="F48" s="346">
        <v>99.5</v>
      </c>
      <c r="G48" s="342">
        <v>99.5</v>
      </c>
      <c r="H48" s="332">
        <v>99.8</v>
      </c>
      <c r="I48" s="333">
        <v>99.8</v>
      </c>
    </row>
    <row r="49" spans="2:10" ht="13.5" x14ac:dyDescent="0.15">
      <c r="B49" s="344">
        <v>201608</v>
      </c>
      <c r="C49" s="324"/>
      <c r="D49" s="348" t="s">
        <v>120</v>
      </c>
      <c r="E49" s="349">
        <v>109.1</v>
      </c>
      <c r="F49" s="346">
        <v>100.5</v>
      </c>
      <c r="G49" s="342">
        <v>100.4</v>
      </c>
      <c r="H49" s="332">
        <v>100.5</v>
      </c>
      <c r="I49" s="333">
        <v>100.5</v>
      </c>
    </row>
    <row r="50" spans="2:10" ht="13.5" x14ac:dyDescent="0.15">
      <c r="B50" s="344">
        <v>201609</v>
      </c>
      <c r="C50" s="324"/>
      <c r="D50" s="348" t="s">
        <v>121</v>
      </c>
      <c r="E50" s="349">
        <v>108.9</v>
      </c>
      <c r="F50" s="346">
        <v>102.9</v>
      </c>
      <c r="G50" s="342">
        <v>102.9</v>
      </c>
      <c r="H50" s="332">
        <v>100.7</v>
      </c>
      <c r="I50" s="333">
        <v>100.8</v>
      </c>
    </row>
    <row r="51" spans="2:10" ht="13.5" x14ac:dyDescent="0.15">
      <c r="B51" s="344">
        <v>201610</v>
      </c>
      <c r="C51" s="324"/>
      <c r="D51" s="348" t="s">
        <v>122</v>
      </c>
      <c r="E51" s="349">
        <v>108.2</v>
      </c>
      <c r="F51" s="346">
        <v>101.5</v>
      </c>
      <c r="G51" s="342">
        <v>101.5</v>
      </c>
      <c r="H51" s="332">
        <v>101</v>
      </c>
      <c r="I51" s="333">
        <v>101.1</v>
      </c>
      <c r="J51" t="s">
        <v>134</v>
      </c>
    </row>
    <row r="52" spans="2:10" ht="13.5" x14ac:dyDescent="0.15">
      <c r="B52" s="344">
        <v>201611</v>
      </c>
      <c r="C52" s="324"/>
      <c r="D52" s="348" t="s">
        <v>123</v>
      </c>
      <c r="E52" s="349">
        <v>108.6</v>
      </c>
      <c r="F52" s="346">
        <v>103</v>
      </c>
      <c r="G52" s="342">
        <v>103</v>
      </c>
      <c r="H52" s="332">
        <v>102</v>
      </c>
      <c r="I52" s="333">
        <v>102</v>
      </c>
      <c r="J52" t="s">
        <v>134</v>
      </c>
    </row>
    <row r="53" spans="2:10" ht="13.5" x14ac:dyDescent="0.15">
      <c r="B53" s="344">
        <v>201612</v>
      </c>
      <c r="C53" s="324"/>
      <c r="D53" s="354" t="s">
        <v>124</v>
      </c>
      <c r="E53" s="349">
        <v>103.1</v>
      </c>
      <c r="F53" s="346">
        <v>103.4</v>
      </c>
      <c r="G53" s="342">
        <v>103.4</v>
      </c>
      <c r="H53" s="332">
        <v>102</v>
      </c>
      <c r="I53" s="333">
        <v>102</v>
      </c>
      <c r="J53" t="s">
        <v>134</v>
      </c>
    </row>
    <row r="54" spans="2:10" ht="13.5" x14ac:dyDescent="0.15">
      <c r="B54" s="344">
        <v>201701</v>
      </c>
      <c r="C54" s="329" t="s">
        <v>135</v>
      </c>
      <c r="D54" s="336" t="s">
        <v>136</v>
      </c>
      <c r="E54" s="355">
        <v>102.9</v>
      </c>
      <c r="F54" s="356">
        <v>100.6</v>
      </c>
      <c r="G54" s="357">
        <v>100.6</v>
      </c>
      <c r="H54" s="332">
        <v>100.9</v>
      </c>
      <c r="I54" s="333">
        <v>100.9</v>
      </c>
      <c r="J54" t="s">
        <v>137</v>
      </c>
    </row>
    <row r="55" spans="2:10" x14ac:dyDescent="0.15">
      <c r="B55" s="344">
        <v>201702</v>
      </c>
      <c r="D55" s="336" t="s">
        <v>113</v>
      </c>
      <c r="E55" s="349">
        <v>101.9</v>
      </c>
      <c r="F55" s="356">
        <v>102.7</v>
      </c>
      <c r="G55" s="357">
        <v>102.7</v>
      </c>
      <c r="H55" s="332">
        <v>101.6</v>
      </c>
      <c r="I55" s="333">
        <v>101.6</v>
      </c>
    </row>
    <row r="56" spans="2:10" x14ac:dyDescent="0.15">
      <c r="B56" s="344">
        <v>201703</v>
      </c>
      <c r="D56" s="336" t="s">
        <v>114</v>
      </c>
      <c r="E56" s="349">
        <v>105.5</v>
      </c>
      <c r="F56" s="356">
        <v>102.2</v>
      </c>
      <c r="G56" s="357">
        <v>102.2</v>
      </c>
      <c r="H56" s="332">
        <v>101.5</v>
      </c>
      <c r="I56" s="333">
        <v>101.5</v>
      </c>
    </row>
    <row r="57" spans="2:10" ht="13.5" x14ac:dyDescent="0.15">
      <c r="B57" s="344">
        <v>201704</v>
      </c>
      <c r="C57" s="358"/>
      <c r="D57" s="336" t="s">
        <v>115</v>
      </c>
      <c r="E57" s="349">
        <v>111.7</v>
      </c>
      <c r="F57" s="356">
        <v>103.8</v>
      </c>
      <c r="G57" s="357">
        <v>103.8</v>
      </c>
      <c r="H57" s="332">
        <v>104.1</v>
      </c>
      <c r="I57" s="333">
        <v>104.1</v>
      </c>
    </row>
    <row r="58" spans="2:10" ht="13.5" x14ac:dyDescent="0.15">
      <c r="B58" s="344">
        <v>201705</v>
      </c>
      <c r="C58" s="335"/>
      <c r="D58" s="336" t="s">
        <v>116</v>
      </c>
      <c r="E58" s="349">
        <v>107.7</v>
      </c>
      <c r="F58" s="332">
        <v>102.9</v>
      </c>
      <c r="G58" s="333">
        <v>102.9</v>
      </c>
      <c r="H58" s="332">
        <v>102.3</v>
      </c>
      <c r="I58" s="333">
        <v>102.3</v>
      </c>
    </row>
    <row r="59" spans="2:10" ht="13.5" x14ac:dyDescent="0.15">
      <c r="B59" s="344">
        <v>201706</v>
      </c>
      <c r="C59" s="335"/>
      <c r="D59" s="336" t="s">
        <v>117</v>
      </c>
      <c r="E59" s="349">
        <v>108.9</v>
      </c>
      <c r="F59" s="332">
        <v>104.6</v>
      </c>
      <c r="G59" s="333">
        <v>104.6</v>
      </c>
      <c r="H59" s="332">
        <v>103.3</v>
      </c>
      <c r="I59" s="333">
        <v>103.3</v>
      </c>
      <c r="J59" t="s">
        <v>48</v>
      </c>
    </row>
    <row r="60" spans="2:10" ht="13.5" x14ac:dyDescent="0.15">
      <c r="B60" s="344">
        <v>201707</v>
      </c>
      <c r="C60" s="335"/>
      <c r="D60" s="336" t="s">
        <v>119</v>
      </c>
      <c r="E60" s="349">
        <v>107.7</v>
      </c>
      <c r="F60" s="332">
        <v>103.2</v>
      </c>
      <c r="G60" s="333">
        <v>103.2</v>
      </c>
      <c r="H60" s="332">
        <v>102.5</v>
      </c>
      <c r="I60" s="333">
        <v>102.5</v>
      </c>
    </row>
    <row r="61" spans="2:10" ht="13.5" x14ac:dyDescent="0.15">
      <c r="B61" s="344">
        <v>201708</v>
      </c>
      <c r="C61" s="335"/>
      <c r="D61" s="336" t="s">
        <v>120</v>
      </c>
      <c r="E61" s="349">
        <v>112.1</v>
      </c>
      <c r="F61" s="332">
        <v>105.4</v>
      </c>
      <c r="G61" s="333">
        <v>105.4</v>
      </c>
      <c r="H61" s="332">
        <v>104</v>
      </c>
      <c r="I61" s="333">
        <v>104</v>
      </c>
    </row>
    <row r="62" spans="2:10" ht="13.5" x14ac:dyDescent="0.15">
      <c r="B62" s="344">
        <v>201709</v>
      </c>
      <c r="C62" s="335"/>
      <c r="D62" s="336" t="s">
        <v>121</v>
      </c>
      <c r="E62" s="349">
        <v>108.9</v>
      </c>
      <c r="F62" s="332">
        <v>102.4</v>
      </c>
      <c r="G62" s="333">
        <v>102.4</v>
      </c>
      <c r="H62" s="332">
        <v>103</v>
      </c>
      <c r="I62" s="333">
        <v>102.9</v>
      </c>
    </row>
    <row r="63" spans="2:10" ht="13.5" x14ac:dyDescent="0.15">
      <c r="B63" s="344">
        <v>201710</v>
      </c>
      <c r="C63" s="335"/>
      <c r="D63" s="336" t="s">
        <v>122</v>
      </c>
      <c r="E63" s="349">
        <v>110.5</v>
      </c>
      <c r="F63" s="332">
        <v>103.5</v>
      </c>
      <c r="G63" s="333">
        <v>103.5</v>
      </c>
      <c r="H63" s="332">
        <v>103.3</v>
      </c>
      <c r="I63" s="333">
        <v>103.3</v>
      </c>
    </row>
    <row r="64" spans="2:10" ht="13.5" x14ac:dyDescent="0.15">
      <c r="B64" s="344">
        <v>201711</v>
      </c>
      <c r="C64" s="335"/>
      <c r="D64" s="336" t="s">
        <v>123</v>
      </c>
      <c r="E64" s="349">
        <v>113.7</v>
      </c>
      <c r="F64" s="332">
        <v>104</v>
      </c>
      <c r="G64" s="333">
        <v>104</v>
      </c>
      <c r="H64" s="332">
        <v>104.2</v>
      </c>
      <c r="I64" s="333">
        <v>104.2</v>
      </c>
    </row>
    <row r="65" spans="2:11" ht="13.5" x14ac:dyDescent="0.15">
      <c r="B65" s="344">
        <v>201712</v>
      </c>
      <c r="C65" s="335"/>
      <c r="D65" s="336" t="s">
        <v>124</v>
      </c>
      <c r="E65" s="349">
        <v>116.3</v>
      </c>
      <c r="F65" s="332">
        <v>103.8</v>
      </c>
      <c r="G65" s="333">
        <v>103.8</v>
      </c>
      <c r="H65" s="332">
        <v>105.8</v>
      </c>
      <c r="I65" s="333">
        <v>105.8</v>
      </c>
    </row>
    <row r="66" spans="2:11" ht="13.5" x14ac:dyDescent="0.15">
      <c r="B66" s="344">
        <v>201801</v>
      </c>
      <c r="C66" s="329" t="s">
        <v>138</v>
      </c>
      <c r="D66" s="359" t="s">
        <v>139</v>
      </c>
      <c r="E66" s="360">
        <v>115.7</v>
      </c>
      <c r="F66" s="332">
        <v>101.8</v>
      </c>
      <c r="G66" s="333">
        <v>103</v>
      </c>
      <c r="H66" s="332">
        <v>101.4</v>
      </c>
      <c r="I66" s="333">
        <v>101.4</v>
      </c>
      <c r="J66">
        <v>30.1</v>
      </c>
    </row>
    <row r="67" spans="2:11" x14ac:dyDescent="0.15">
      <c r="B67" s="344">
        <v>201802</v>
      </c>
      <c r="D67" s="348" t="s">
        <v>113</v>
      </c>
      <c r="E67" s="361">
        <v>105.6</v>
      </c>
      <c r="F67" s="332">
        <v>104.5</v>
      </c>
      <c r="G67" s="333">
        <v>104.1</v>
      </c>
      <c r="H67" s="332">
        <v>104</v>
      </c>
      <c r="I67" s="333">
        <v>104</v>
      </c>
    </row>
    <row r="68" spans="2:11" ht="17.25" x14ac:dyDescent="0.2">
      <c r="B68" s="344">
        <v>201803</v>
      </c>
      <c r="C68" s="335"/>
      <c r="D68" s="348" t="s">
        <v>114</v>
      </c>
      <c r="E68" s="361">
        <v>109</v>
      </c>
      <c r="F68" s="362">
        <v>106.6</v>
      </c>
      <c r="G68" s="333">
        <v>104.8</v>
      </c>
      <c r="H68" s="332">
        <v>105.1</v>
      </c>
      <c r="I68" s="333">
        <v>105.1</v>
      </c>
    </row>
    <row r="69" spans="2:11" ht="13.5" x14ac:dyDescent="0.15">
      <c r="B69" s="344">
        <v>201804</v>
      </c>
      <c r="C69" s="335"/>
      <c r="D69" s="348" t="s">
        <v>115</v>
      </c>
      <c r="E69" s="361">
        <v>109.5</v>
      </c>
      <c r="F69" s="332">
        <v>105</v>
      </c>
      <c r="G69" s="333">
        <v>104.1</v>
      </c>
      <c r="H69" s="332">
        <v>104.5</v>
      </c>
      <c r="I69" s="333">
        <v>104.5</v>
      </c>
    </row>
    <row r="70" spans="2:11" ht="13.5" x14ac:dyDescent="0.15">
      <c r="B70" s="344">
        <v>201805</v>
      </c>
      <c r="C70" s="335"/>
      <c r="D70" s="348" t="s">
        <v>116</v>
      </c>
      <c r="E70" s="361">
        <v>109.4</v>
      </c>
      <c r="F70" s="332">
        <v>105.4</v>
      </c>
      <c r="G70" s="363">
        <v>104.9</v>
      </c>
      <c r="H70" s="332">
        <v>104.8</v>
      </c>
      <c r="I70" s="333">
        <v>104.8</v>
      </c>
    </row>
    <row r="71" spans="2:11" ht="13.5" x14ac:dyDescent="0.15">
      <c r="B71" s="344">
        <v>201806</v>
      </c>
      <c r="C71" s="335"/>
      <c r="D71" s="348" t="s">
        <v>117</v>
      </c>
      <c r="E71" s="349">
        <v>106.5</v>
      </c>
      <c r="F71" s="332">
        <v>102.1</v>
      </c>
      <c r="G71" s="333">
        <v>103.5</v>
      </c>
      <c r="H71" s="332">
        <v>103.7</v>
      </c>
      <c r="I71" s="333">
        <v>103.7</v>
      </c>
      <c r="J71" t="s">
        <v>48</v>
      </c>
    </row>
    <row r="72" spans="2:11" ht="13.5" x14ac:dyDescent="0.15">
      <c r="B72" s="344">
        <v>201807</v>
      </c>
      <c r="C72" s="335"/>
      <c r="D72" s="348" t="s">
        <v>119</v>
      </c>
      <c r="E72" s="349">
        <v>107.1</v>
      </c>
      <c r="F72" s="332">
        <v>101.9</v>
      </c>
      <c r="G72" s="333">
        <v>103.2</v>
      </c>
      <c r="H72" s="332">
        <v>103.8</v>
      </c>
      <c r="I72" s="333">
        <v>103.8</v>
      </c>
    </row>
    <row r="73" spans="2:11" ht="13.5" x14ac:dyDescent="0.15">
      <c r="B73" s="344">
        <v>201808</v>
      </c>
      <c r="C73" s="335"/>
      <c r="D73" s="348" t="s">
        <v>120</v>
      </c>
      <c r="E73" s="349">
        <v>107.7</v>
      </c>
      <c r="F73" s="332">
        <v>103.8</v>
      </c>
      <c r="G73" s="333">
        <v>104.3</v>
      </c>
      <c r="H73" s="332">
        <v>103.6</v>
      </c>
      <c r="I73" s="333">
        <v>103.6</v>
      </c>
    </row>
    <row r="74" spans="2:11" ht="13.5" x14ac:dyDescent="0.15">
      <c r="B74" s="344">
        <v>201809</v>
      </c>
      <c r="C74" s="335"/>
      <c r="D74" s="348" t="s">
        <v>121</v>
      </c>
      <c r="E74" s="349">
        <v>101.3</v>
      </c>
      <c r="F74" s="332">
        <v>102.5</v>
      </c>
      <c r="G74" s="333">
        <v>103.4</v>
      </c>
      <c r="H74" s="332">
        <v>103.5</v>
      </c>
      <c r="I74" s="333">
        <v>103.5</v>
      </c>
    </row>
    <row r="75" spans="2:11" ht="13.5" x14ac:dyDescent="0.15">
      <c r="B75" s="344">
        <v>201810</v>
      </c>
      <c r="C75" s="335"/>
      <c r="D75" s="348" t="s">
        <v>122</v>
      </c>
      <c r="E75" s="343">
        <v>111.2</v>
      </c>
      <c r="F75" s="332">
        <v>106.5</v>
      </c>
      <c r="G75" s="333">
        <v>106.5</v>
      </c>
      <c r="H75" s="332">
        <v>105.6</v>
      </c>
      <c r="I75" s="333">
        <v>105.6</v>
      </c>
    </row>
    <row r="76" spans="2:11" ht="13.5" x14ac:dyDescent="0.15">
      <c r="B76" s="344">
        <v>201811</v>
      </c>
      <c r="C76" s="335"/>
      <c r="D76" s="348" t="s">
        <v>123</v>
      </c>
      <c r="E76" s="343">
        <v>118</v>
      </c>
      <c r="F76" s="332">
        <v>104.4</v>
      </c>
      <c r="G76" s="333">
        <v>104.5</v>
      </c>
      <c r="H76" s="332">
        <v>104.6</v>
      </c>
      <c r="I76" s="333">
        <v>104.6</v>
      </c>
    </row>
    <row r="77" spans="2:11" ht="13.5" x14ac:dyDescent="0.15">
      <c r="B77" s="344">
        <v>201812</v>
      </c>
      <c r="C77" s="335"/>
      <c r="D77" s="354" t="s">
        <v>124</v>
      </c>
      <c r="E77" s="364">
        <v>106.7</v>
      </c>
      <c r="F77" s="332">
        <v>102.8</v>
      </c>
      <c r="G77" s="333">
        <v>103.9</v>
      </c>
      <c r="H77" s="332">
        <v>104.7</v>
      </c>
      <c r="I77" s="333">
        <v>104.8</v>
      </c>
    </row>
    <row r="78" spans="2:11" ht="13.5" x14ac:dyDescent="0.15">
      <c r="B78" s="344">
        <v>201901</v>
      </c>
      <c r="C78" s="329" t="s">
        <v>140</v>
      </c>
      <c r="D78" s="365" t="s">
        <v>141</v>
      </c>
      <c r="E78" s="366">
        <v>101.80287296532499</v>
      </c>
      <c r="F78" s="332">
        <v>100.6</v>
      </c>
      <c r="G78" s="333">
        <v>103</v>
      </c>
      <c r="H78" s="332">
        <v>102.1</v>
      </c>
      <c r="I78" s="333">
        <v>102.3</v>
      </c>
      <c r="J78">
        <v>31.1</v>
      </c>
      <c r="K78" s="342" t="s">
        <v>142</v>
      </c>
    </row>
    <row r="79" spans="2:11" s="332" customFormat="1" ht="13.5" x14ac:dyDescent="0.15">
      <c r="B79" s="367">
        <v>201902</v>
      </c>
      <c r="C79" s="335"/>
      <c r="D79" s="365" t="s">
        <v>143</v>
      </c>
      <c r="E79" s="368">
        <v>101.1</v>
      </c>
      <c r="F79" s="332">
        <v>102.4</v>
      </c>
      <c r="G79" s="333">
        <v>102.8</v>
      </c>
      <c r="H79" s="332">
        <v>102.8</v>
      </c>
      <c r="I79" s="333">
        <v>103.3</v>
      </c>
      <c r="J79"/>
      <c r="K79" s="342" t="s">
        <v>144</v>
      </c>
    </row>
    <row r="80" spans="2:11" s="332" customFormat="1" ht="13.5" x14ac:dyDescent="0.15">
      <c r="B80" s="367">
        <v>201903</v>
      </c>
      <c r="C80" s="324"/>
      <c r="D80" s="348" t="s">
        <v>145</v>
      </c>
      <c r="E80" s="368">
        <v>107.111295457919</v>
      </c>
      <c r="F80" s="346">
        <v>99.6</v>
      </c>
      <c r="G80" s="342">
        <v>102.3</v>
      </c>
      <c r="H80" s="332">
        <v>102.2</v>
      </c>
      <c r="I80" s="333">
        <v>102.9</v>
      </c>
      <c r="J80"/>
      <c r="K80" s="342" t="s">
        <v>144</v>
      </c>
    </row>
    <row r="81" spans="2:11" s="332" customFormat="1" ht="13.5" x14ac:dyDescent="0.15">
      <c r="B81" s="367">
        <v>201904</v>
      </c>
      <c r="C81" s="324"/>
      <c r="D81" s="348" t="s">
        <v>146</v>
      </c>
      <c r="E81" s="366">
        <v>101.976371326986</v>
      </c>
      <c r="F81" s="346">
        <v>101.3</v>
      </c>
      <c r="G81" s="342">
        <v>102</v>
      </c>
      <c r="H81" s="332">
        <v>102.8</v>
      </c>
      <c r="I81" s="363">
        <v>102.8</v>
      </c>
      <c r="J81"/>
      <c r="K81" s="342" t="s">
        <v>144</v>
      </c>
    </row>
    <row r="82" spans="2:11" s="332" customFormat="1" ht="13.5" x14ac:dyDescent="0.15">
      <c r="B82" s="367">
        <v>201905</v>
      </c>
      <c r="C82" s="329" t="s">
        <v>147</v>
      </c>
      <c r="D82" s="348" t="s">
        <v>116</v>
      </c>
      <c r="E82" s="366">
        <v>103.07928008764399</v>
      </c>
      <c r="F82" s="332">
        <v>102.5</v>
      </c>
      <c r="G82" s="363">
        <v>102.6</v>
      </c>
      <c r="H82" s="332">
        <v>104.9</v>
      </c>
      <c r="I82" s="363">
        <v>104.2</v>
      </c>
      <c r="J82"/>
      <c r="K82" s="342" t="s">
        <v>144</v>
      </c>
    </row>
    <row r="83" spans="2:11" s="332" customFormat="1" ht="13.5" x14ac:dyDescent="0.15">
      <c r="B83" s="367">
        <v>201906</v>
      </c>
      <c r="C83" s="335"/>
      <c r="D83" s="348" t="s">
        <v>117</v>
      </c>
      <c r="E83" s="366">
        <v>100.67955324263301</v>
      </c>
      <c r="F83" s="332">
        <v>100.1</v>
      </c>
      <c r="G83" s="363">
        <v>101.9</v>
      </c>
      <c r="I83" s="363">
        <v>101.5</v>
      </c>
      <c r="J83" t="s">
        <v>148</v>
      </c>
      <c r="K83" s="342" t="s">
        <v>144</v>
      </c>
    </row>
    <row r="84" spans="2:11" s="332" customFormat="1" ht="13.5" x14ac:dyDescent="0.15">
      <c r="B84" s="367">
        <v>201907</v>
      </c>
      <c r="C84" s="335"/>
      <c r="D84" s="348" t="s">
        <v>119</v>
      </c>
      <c r="E84" s="369">
        <v>104.21064584566599</v>
      </c>
      <c r="G84" s="363">
        <v>102.8</v>
      </c>
      <c r="I84" s="363">
        <v>102.3</v>
      </c>
      <c r="K84" s="342" t="s">
        <v>144</v>
      </c>
    </row>
    <row r="85" spans="2:11" s="332" customFormat="1" ht="13.5" x14ac:dyDescent="0.15">
      <c r="B85" s="367">
        <v>201908</v>
      </c>
      <c r="C85" s="335"/>
      <c r="D85" s="348" t="s">
        <v>120</v>
      </c>
      <c r="E85" s="369">
        <v>96.516943482669603</v>
      </c>
      <c r="G85" s="363">
        <v>101.6</v>
      </c>
      <c r="I85" s="363">
        <v>100.5</v>
      </c>
      <c r="K85" s="342" t="s">
        <v>144</v>
      </c>
    </row>
    <row r="86" spans="2:11" s="332" customFormat="1" ht="13.5" x14ac:dyDescent="0.15">
      <c r="B86" s="367">
        <v>201909</v>
      </c>
      <c r="C86" s="335"/>
      <c r="D86" s="348" t="s">
        <v>121</v>
      </c>
      <c r="E86" s="369">
        <v>105.217607330512</v>
      </c>
      <c r="G86" s="363">
        <v>102.9</v>
      </c>
      <c r="I86" s="363">
        <v>102.3</v>
      </c>
      <c r="K86" s="342" t="s">
        <v>144</v>
      </c>
    </row>
    <row r="87" spans="2:11" s="332" customFormat="1" ht="13.5" x14ac:dyDescent="0.15">
      <c r="B87" s="367">
        <v>201910</v>
      </c>
      <c r="C87" s="335"/>
      <c r="D87" s="348" t="s">
        <v>122</v>
      </c>
      <c r="E87" s="369">
        <v>105.80183844653899</v>
      </c>
      <c r="G87" s="363">
        <v>95.8</v>
      </c>
      <c r="I87" s="363">
        <v>98.4</v>
      </c>
      <c r="K87" s="342" t="s">
        <v>144</v>
      </c>
    </row>
    <row r="88" spans="2:11" s="332" customFormat="1" ht="13.5" x14ac:dyDescent="0.15">
      <c r="B88" s="367">
        <v>201911</v>
      </c>
      <c r="C88" s="335"/>
      <c r="D88" s="348" t="s">
        <v>123</v>
      </c>
      <c r="E88" s="369">
        <v>102.456890159925</v>
      </c>
      <c r="G88" s="363">
        <v>93.8</v>
      </c>
      <c r="I88" s="363">
        <v>97.7</v>
      </c>
      <c r="K88" s="342" t="s">
        <v>144</v>
      </c>
    </row>
    <row r="89" spans="2:11" s="332" customFormat="1" ht="13.5" x14ac:dyDescent="0.15">
      <c r="B89" s="367">
        <v>201912</v>
      </c>
      <c r="C89" s="335"/>
      <c r="D89" s="348" t="s">
        <v>124</v>
      </c>
      <c r="E89" s="369">
        <v>99.132595761197294</v>
      </c>
      <c r="G89" s="363">
        <v>95.2</v>
      </c>
      <c r="I89" s="363">
        <v>97.9</v>
      </c>
      <c r="K89" s="342" t="s">
        <v>144</v>
      </c>
    </row>
    <row r="90" spans="2:11" s="332" customFormat="1" ht="13.5" x14ac:dyDescent="0.15">
      <c r="B90" s="370">
        <v>202001</v>
      </c>
      <c r="C90" s="329" t="s">
        <v>149</v>
      </c>
      <c r="D90" s="365" t="s">
        <v>150</v>
      </c>
      <c r="E90" s="371">
        <v>98</v>
      </c>
      <c r="G90" s="363">
        <v>99.7</v>
      </c>
      <c r="I90" s="363">
        <v>99.9</v>
      </c>
      <c r="J90" t="s">
        <v>151</v>
      </c>
      <c r="K90"/>
    </row>
    <row r="91" spans="2:11" s="332" customFormat="1" ht="13.5" x14ac:dyDescent="0.15">
      <c r="B91" s="370">
        <v>202002</v>
      </c>
      <c r="C91" s="335"/>
      <c r="D91" s="365" t="s">
        <v>143</v>
      </c>
      <c r="E91" s="371">
        <v>101.4</v>
      </c>
      <c r="G91" s="363">
        <v>98.9</v>
      </c>
      <c r="I91" s="363">
        <v>99.7</v>
      </c>
      <c r="K91"/>
    </row>
    <row r="92" spans="2:11" s="332" customFormat="1" ht="13.5" x14ac:dyDescent="0.15">
      <c r="B92" s="370">
        <v>202003</v>
      </c>
      <c r="C92" s="335"/>
      <c r="D92" s="348" t="s">
        <v>114</v>
      </c>
      <c r="E92" s="371">
        <v>101.5</v>
      </c>
      <c r="G92" s="363">
        <v>97.9</v>
      </c>
      <c r="I92" s="363">
        <v>95.8</v>
      </c>
      <c r="K92"/>
    </row>
    <row r="93" spans="2:11" ht="13.5" x14ac:dyDescent="0.15">
      <c r="B93" s="370">
        <v>202004</v>
      </c>
      <c r="C93" s="335"/>
      <c r="D93" s="348" t="s">
        <v>115</v>
      </c>
      <c r="E93" s="371">
        <v>99.3</v>
      </c>
      <c r="F93" s="332"/>
      <c r="G93" s="363">
        <v>88.6</v>
      </c>
      <c r="H93" s="332"/>
      <c r="I93" s="363">
        <v>86.4</v>
      </c>
    </row>
    <row r="94" spans="2:11" ht="13.5" x14ac:dyDescent="0.15">
      <c r="B94" s="370">
        <v>202005</v>
      </c>
      <c r="C94" s="335"/>
      <c r="D94" s="348" t="s">
        <v>116</v>
      </c>
      <c r="E94" s="371">
        <v>83.7</v>
      </c>
      <c r="F94" s="332"/>
      <c r="G94" s="363">
        <v>80.7</v>
      </c>
      <c r="H94" s="332"/>
      <c r="I94" s="363">
        <v>78.7</v>
      </c>
    </row>
    <row r="95" spans="2:11" ht="13.5" x14ac:dyDescent="0.15">
      <c r="B95" s="370">
        <v>202006</v>
      </c>
      <c r="C95" s="335"/>
      <c r="D95" s="348" t="s">
        <v>117</v>
      </c>
      <c r="E95" s="371">
        <v>80.599999999999994</v>
      </c>
      <c r="F95" s="332"/>
      <c r="G95" s="363">
        <v>83.1</v>
      </c>
      <c r="H95" s="332"/>
      <c r="I95" s="363">
        <v>80.3</v>
      </c>
      <c r="J95" t="s">
        <v>48</v>
      </c>
    </row>
    <row r="96" spans="2:11" ht="13.5" x14ac:dyDescent="0.15">
      <c r="B96" s="370">
        <v>202007</v>
      </c>
      <c r="C96" s="335"/>
      <c r="D96" s="348" t="s">
        <v>119</v>
      </c>
      <c r="E96" s="371">
        <v>84.9</v>
      </c>
      <c r="F96" s="332"/>
      <c r="G96" s="363">
        <v>89.1</v>
      </c>
      <c r="H96" s="332" t="s">
        <v>152</v>
      </c>
      <c r="I96" s="363">
        <v>87.2</v>
      </c>
    </row>
    <row r="97" spans="2:9" ht="13.5" x14ac:dyDescent="0.15">
      <c r="B97" s="370">
        <v>202008</v>
      </c>
      <c r="C97"/>
      <c r="D97" s="348" t="s">
        <v>120</v>
      </c>
      <c r="E97" s="371">
        <v>79.8</v>
      </c>
      <c r="F97"/>
      <c r="G97" s="363">
        <v>89</v>
      </c>
      <c r="H97" t="s">
        <v>153</v>
      </c>
      <c r="I97" s="363">
        <v>88.1</v>
      </c>
    </row>
    <row r="98" spans="2:9" x14ac:dyDescent="0.15">
      <c r="B98" s="370">
        <v>202009</v>
      </c>
      <c r="D98" s="348" t="s">
        <v>121</v>
      </c>
    </row>
    <row r="99" spans="2:9" x14ac:dyDescent="0.15">
      <c r="B99" s="370">
        <v>202010</v>
      </c>
      <c r="D99" s="348" t="s">
        <v>122</v>
      </c>
    </row>
    <row r="100" spans="2:9" x14ac:dyDescent="0.15">
      <c r="B100" s="370">
        <v>202011</v>
      </c>
      <c r="D100" s="348" t="s">
        <v>123</v>
      </c>
    </row>
    <row r="101" spans="2:9" x14ac:dyDescent="0.15">
      <c r="B101" s="370">
        <v>202012</v>
      </c>
      <c r="D101" s="348" t="s">
        <v>124</v>
      </c>
    </row>
    <row r="102" spans="2:9" x14ac:dyDescent="0.15">
      <c r="B102" s="370">
        <v>202101</v>
      </c>
      <c r="C102" s="329" t="s">
        <v>154</v>
      </c>
      <c r="D102" s="365" t="s">
        <v>155</v>
      </c>
    </row>
    <row r="103" spans="2:9" x14ac:dyDescent="0.15">
      <c r="B103" s="370">
        <v>202101</v>
      </c>
      <c r="D103" s="365" t="s">
        <v>143</v>
      </c>
    </row>
    <row r="104" spans="2:9" x14ac:dyDescent="0.15">
      <c r="B104" s="370">
        <v>202101</v>
      </c>
    </row>
    <row r="105" spans="2:9" x14ac:dyDescent="0.15">
      <c r="B105" s="370">
        <v>202101</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グラフ(CI)</vt:lpstr>
      <vt:lpstr>４  </vt:lpstr>
      <vt:lpstr>グラフ(IIP)</vt:lpstr>
      <vt:lpstr>'１ '!Print_Area</vt:lpstr>
      <vt:lpstr>'２'!Print_Area</vt:lpstr>
      <vt:lpstr>'３'!Print_Area</vt:lpstr>
      <vt:lpstr>'４  '!Print_Area</vt:lpstr>
      <vt:lpstr>'グラフ(CI)'!Print_Area</vt:lpstr>
      <vt:lpstr>'グラフ(IIP)'!Print_Area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2020-11-09T10:12:42Z</dcterms:modified>
</cp:coreProperties>
</file>