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ホームページ更新\正誤表\H30\"/>
    </mc:Choice>
  </mc:AlternateContent>
  <bookViews>
    <workbookView xWindow="3825" yWindow="1290" windowWidth="8445" windowHeight="8625" tabRatio="876"/>
  </bookViews>
  <sheets>
    <sheet name="正誤表" sheetId="93" r:id="rId1"/>
    <sheet name="１" sheetId="99" r:id="rId2"/>
    <sheet name="２" sheetId="100" r:id="rId3"/>
    <sheet name="３" sheetId="101" r:id="rId4"/>
    <sheet name="４" sheetId="102" r:id="rId5"/>
  </sheets>
  <externalReferences>
    <externalReference r:id="rId6"/>
  </externalReferences>
  <definedNames>
    <definedName name="_Key1" localSheetId="2" hidden="1">[1]総目次!#REF!</definedName>
    <definedName name="_Key1" localSheetId="4" hidden="1">[1]総目次!#REF!</definedName>
    <definedName name="_Key1" localSheetId="0" hidden="1">[1]総目次!#REF!</definedName>
    <definedName name="_Key1" hidden="1">[1]総目次!#REF!</definedName>
    <definedName name="_Order1" hidden="1">0</definedName>
    <definedName name="_Sort" localSheetId="2" hidden="1">[1]総目次!#REF!</definedName>
    <definedName name="_Sort" localSheetId="4" hidden="1">[1]総目次!#REF!</definedName>
    <definedName name="_Sort" localSheetId="0" hidden="1">[1]総目次!#REF!</definedName>
    <definedName name="_Sort" hidden="1">[1]総目次!#REF!</definedName>
    <definedName name="_xlnm.Print_Area" localSheetId="1">'１'!$B$6:$K$81</definedName>
    <definedName name="_xlnm.Print_Area" localSheetId="2">'２'!$B$6:$K$81</definedName>
    <definedName name="_xlnm.Print_Area" localSheetId="3">'３'!$B$1:$J$78</definedName>
    <definedName name="_xlnm.Print_Area" localSheetId="4">'４'!$B$1:$J$78</definedName>
    <definedName name="_xlnm.Print_Area" localSheetId="0">正誤表!$A$1:$F$8</definedName>
    <definedName name="物件Ｈ１０_５月__List" localSheetId="1">#REF!</definedName>
    <definedName name="物件Ｈ１０_５月__List" localSheetId="2">#REF!</definedName>
    <definedName name="物件Ｈ１０_５月__List" localSheetId="4">#REF!</definedName>
    <definedName name="物件Ｈ１０_５月__List">#REF!</definedName>
  </definedNames>
  <calcPr calcId="162913"/>
</workbook>
</file>

<file path=xl/calcChain.xml><?xml version="1.0" encoding="utf-8"?>
<calcChain xmlns="http://schemas.openxmlformats.org/spreadsheetml/2006/main">
  <c r="H59" i="100" l="1"/>
  <c r="H38" i="100"/>
  <c r="H59" i="99"/>
  <c r="D40" i="99"/>
  <c r="H38" i="99"/>
</calcChain>
</file>

<file path=xl/sharedStrings.xml><?xml version="1.0" encoding="utf-8"?>
<sst xmlns="http://schemas.openxmlformats.org/spreadsheetml/2006/main" count="383" uniqueCount="142">
  <si>
    <t>…</t>
  </si>
  <si>
    <t>掲載日</t>
    <rPh sb="0" eb="3">
      <t>ケイサイビ</t>
    </rPh>
    <phoneticPr fontId="8"/>
  </si>
  <si>
    <t>ページ</t>
    <phoneticPr fontId="8"/>
  </si>
  <si>
    <t>表番号</t>
    <rPh sb="0" eb="1">
      <t>ヒョウ</t>
    </rPh>
    <rPh sb="1" eb="3">
      <t>バンゴウ</t>
    </rPh>
    <phoneticPr fontId="8"/>
  </si>
  <si>
    <t>項　目</t>
    <rPh sb="0" eb="1">
      <t>コウ</t>
    </rPh>
    <rPh sb="2" eb="3">
      <t>メ</t>
    </rPh>
    <phoneticPr fontId="8"/>
  </si>
  <si>
    <t>誤</t>
    <rPh sb="0" eb="1">
      <t>ゴ</t>
    </rPh>
    <phoneticPr fontId="8"/>
  </si>
  <si>
    <t>正</t>
    <rPh sb="0" eb="1">
      <t>セイ</t>
    </rPh>
    <phoneticPr fontId="8"/>
  </si>
  <si>
    <t>シート１</t>
  </si>
  <si>
    <t>シート２</t>
  </si>
  <si>
    <t>シート３</t>
    <phoneticPr fontId="5"/>
  </si>
  <si>
    <t>シート４</t>
    <phoneticPr fontId="5"/>
  </si>
  <si>
    <t>「和歌山県統計年鑑　平成30年度刊行」　正誤表</t>
    <rPh sb="1" eb="4">
      <t>ワカヤマ</t>
    </rPh>
    <rPh sb="4" eb="5">
      <t>ケン</t>
    </rPh>
    <rPh sb="5" eb="7">
      <t>トウケイ</t>
    </rPh>
    <rPh sb="7" eb="9">
      <t>ネンカン</t>
    </rPh>
    <rPh sb="10" eb="12">
      <t>ヘイセイ</t>
    </rPh>
    <rPh sb="14" eb="16">
      <t>ネンド</t>
    </rPh>
    <rPh sb="16" eb="18">
      <t>カンコウ</t>
    </rPh>
    <rPh sb="20" eb="23">
      <t>セイゴヒョウ</t>
    </rPh>
    <phoneticPr fontId="8"/>
  </si>
  <si>
    <t>２２０</t>
    <phoneticPr fontId="5"/>
  </si>
  <si>
    <t>３１１</t>
    <phoneticPr fontId="5"/>
  </si>
  <si>
    <t>Ｌ－１９</t>
    <phoneticPr fontId="5"/>
  </si>
  <si>
    <t>[電話加入及び公衆電話数]</t>
    <rPh sb="1" eb="3">
      <t>デンワ</t>
    </rPh>
    <rPh sb="3" eb="5">
      <t>カニュウ</t>
    </rPh>
    <rPh sb="5" eb="6">
      <t>オヨ</t>
    </rPh>
    <rPh sb="7" eb="11">
      <t>コウシュウデンワ</t>
    </rPh>
    <rPh sb="11" eb="12">
      <t>スウ</t>
    </rPh>
    <phoneticPr fontId="8"/>
  </si>
  <si>
    <t>Ｔ－１５</t>
    <phoneticPr fontId="5"/>
  </si>
  <si>
    <t>[Ｃ．結核予防〕</t>
    <rPh sb="3" eb="5">
      <t>ケッカク</t>
    </rPh>
    <rPh sb="5" eb="7">
      <t>ヨボウ</t>
    </rPh>
    <phoneticPr fontId="5"/>
  </si>
  <si>
    <t>Ｌ-19 電話加入及び公衆電話数</t>
    <phoneticPr fontId="8"/>
  </si>
  <si>
    <t>(年度末現在)</t>
    <phoneticPr fontId="8"/>
  </si>
  <si>
    <t>電話加入</t>
    <rPh sb="0" eb="2">
      <t>デンワ</t>
    </rPh>
    <rPh sb="2" eb="4">
      <t>カニュウ</t>
    </rPh>
    <phoneticPr fontId="4"/>
  </si>
  <si>
    <t>ISDN</t>
    <phoneticPr fontId="4"/>
  </si>
  <si>
    <t>公衆電話</t>
    <rPh sb="0" eb="2">
      <t>コウシュウ</t>
    </rPh>
    <rPh sb="2" eb="4">
      <t>デンワ</t>
    </rPh>
    <phoneticPr fontId="4"/>
  </si>
  <si>
    <t>街頭公衆電話</t>
    <rPh sb="0" eb="2">
      <t>ガイトウ</t>
    </rPh>
    <rPh sb="2" eb="4">
      <t>コウシュウ</t>
    </rPh>
    <rPh sb="4" eb="6">
      <t>デンワ</t>
    </rPh>
    <phoneticPr fontId="4"/>
  </si>
  <si>
    <t>総数</t>
    <rPh sb="0" eb="2">
      <t>ソウスウ</t>
    </rPh>
    <phoneticPr fontId="4"/>
  </si>
  <si>
    <t>一般加入</t>
    <rPh sb="0" eb="2">
      <t>イッパン</t>
    </rPh>
    <rPh sb="2" eb="4">
      <t>カニュウ</t>
    </rPh>
    <phoneticPr fontId="4"/>
  </si>
  <si>
    <t>うち</t>
    <phoneticPr fontId="8"/>
  </si>
  <si>
    <t>ビル電話</t>
    <rPh sb="2" eb="4">
      <t>デンワ</t>
    </rPh>
    <phoneticPr fontId="4"/>
  </si>
  <si>
    <t>アナログ</t>
    <phoneticPr fontId="4"/>
  </si>
  <si>
    <t>ﾃﾞｼﾞﾀﾙ</t>
    <phoneticPr fontId="4"/>
  </si>
  <si>
    <t>ICｶｰﾄﾞ</t>
    <phoneticPr fontId="4"/>
  </si>
  <si>
    <t>　 電話</t>
    <rPh sb="2" eb="4">
      <t>デンワ</t>
    </rPh>
    <phoneticPr fontId="8"/>
  </si>
  <si>
    <t>住宅用</t>
    <rPh sb="0" eb="3">
      <t>ジュウタクヨウ</t>
    </rPh>
    <phoneticPr fontId="4"/>
  </si>
  <si>
    <t>注1)</t>
    <rPh sb="0" eb="1">
      <t>チュウ</t>
    </rPh>
    <phoneticPr fontId="4"/>
  </si>
  <si>
    <t>公衆</t>
    <rPh sb="0" eb="2">
      <t>コウシュウ</t>
    </rPh>
    <phoneticPr fontId="4"/>
  </si>
  <si>
    <t>注2）</t>
    <rPh sb="0" eb="1">
      <t>チュウ</t>
    </rPh>
    <phoneticPr fontId="4"/>
  </si>
  <si>
    <t>昭和50年度(1975年度)</t>
    <rPh sb="0" eb="2">
      <t>ショウワ</t>
    </rPh>
    <rPh sb="4" eb="5">
      <t>ネン</t>
    </rPh>
    <rPh sb="5" eb="6">
      <t>ド</t>
    </rPh>
    <rPh sb="11" eb="13">
      <t>ネンド</t>
    </rPh>
    <phoneticPr fontId="4"/>
  </si>
  <si>
    <t>…</t>
    <phoneticPr fontId="8"/>
  </si>
  <si>
    <t>昭和55年度(1980年度)</t>
    <rPh sb="0" eb="2">
      <t>ショウワ</t>
    </rPh>
    <rPh sb="4" eb="5">
      <t>ネン</t>
    </rPh>
    <rPh sb="5" eb="6">
      <t>ド</t>
    </rPh>
    <rPh sb="11" eb="13">
      <t>ネンド</t>
    </rPh>
    <phoneticPr fontId="4"/>
  </si>
  <si>
    <t>昭和60年度(1985年度)</t>
    <rPh sb="0" eb="2">
      <t>ショウワ</t>
    </rPh>
    <rPh sb="4" eb="5">
      <t>ネン</t>
    </rPh>
    <rPh sb="5" eb="6">
      <t>ド</t>
    </rPh>
    <rPh sb="11" eb="13">
      <t>ネンド</t>
    </rPh>
    <phoneticPr fontId="4"/>
  </si>
  <si>
    <t>平成 2年度(1990年度)</t>
    <rPh sb="0" eb="2">
      <t>ヘイセイ</t>
    </rPh>
    <rPh sb="4" eb="6">
      <t>ネンド</t>
    </rPh>
    <rPh sb="11" eb="13">
      <t>ネンド</t>
    </rPh>
    <phoneticPr fontId="4"/>
  </si>
  <si>
    <t>平成 7年度(1995年度)</t>
    <rPh sb="0" eb="2">
      <t>ヘイセイ</t>
    </rPh>
    <rPh sb="4" eb="6">
      <t>ネンド</t>
    </rPh>
    <rPh sb="11" eb="13">
      <t>ネンド</t>
    </rPh>
    <phoneticPr fontId="4"/>
  </si>
  <si>
    <t>平成12年度(2000年度)</t>
    <rPh sb="0" eb="2">
      <t>ヘイセイ</t>
    </rPh>
    <rPh sb="4" eb="6">
      <t>ネンド</t>
    </rPh>
    <rPh sb="11" eb="13">
      <t>ネンド</t>
    </rPh>
    <phoneticPr fontId="4"/>
  </si>
  <si>
    <t>平成13年度(2001年度)</t>
    <rPh sb="0" eb="2">
      <t>ヘイセイ</t>
    </rPh>
    <rPh sb="4" eb="6">
      <t>ネンド</t>
    </rPh>
    <rPh sb="11" eb="13">
      <t>ネンド</t>
    </rPh>
    <phoneticPr fontId="4"/>
  </si>
  <si>
    <t>平成14年度(2002年度)</t>
    <rPh sb="0" eb="2">
      <t>ヘイセイ</t>
    </rPh>
    <rPh sb="4" eb="6">
      <t>ネンド</t>
    </rPh>
    <rPh sb="11" eb="13">
      <t>ネンド</t>
    </rPh>
    <phoneticPr fontId="4"/>
  </si>
  <si>
    <t>平成15年度(2003年度)</t>
    <rPh sb="0" eb="2">
      <t>ヘイセイ</t>
    </rPh>
    <rPh sb="4" eb="6">
      <t>ネンド</t>
    </rPh>
    <rPh sb="11" eb="13">
      <t>ネンド</t>
    </rPh>
    <phoneticPr fontId="4"/>
  </si>
  <si>
    <t>平成16年度(2004年度)</t>
    <rPh sb="0" eb="2">
      <t>ヘイセイ</t>
    </rPh>
    <rPh sb="4" eb="6">
      <t>ネンド</t>
    </rPh>
    <rPh sb="11" eb="13">
      <t>ネンド</t>
    </rPh>
    <phoneticPr fontId="4"/>
  </si>
  <si>
    <t>平成17年度(2005年度)</t>
    <rPh sb="0" eb="2">
      <t>ヘイセイ</t>
    </rPh>
    <rPh sb="4" eb="6">
      <t>ネンド</t>
    </rPh>
    <rPh sb="11" eb="13">
      <t>ネンド</t>
    </rPh>
    <phoneticPr fontId="4"/>
  </si>
  <si>
    <t>平成18年度(2006年度)</t>
    <rPh sb="0" eb="2">
      <t>ヘイセイ</t>
    </rPh>
    <rPh sb="4" eb="6">
      <t>ネンド</t>
    </rPh>
    <rPh sb="11" eb="13">
      <t>ネンド</t>
    </rPh>
    <phoneticPr fontId="4"/>
  </si>
  <si>
    <t>平成19年度(2007年度)</t>
    <rPh sb="0" eb="2">
      <t>ヘイセイ</t>
    </rPh>
    <rPh sb="4" eb="6">
      <t>ネンド</t>
    </rPh>
    <rPh sb="11" eb="13">
      <t>ネンド</t>
    </rPh>
    <phoneticPr fontId="4"/>
  </si>
  <si>
    <t>平成20年度(2008年度)</t>
    <rPh sb="0" eb="2">
      <t>ヘイセイ</t>
    </rPh>
    <rPh sb="4" eb="6">
      <t>ネンド</t>
    </rPh>
    <rPh sb="11" eb="13">
      <t>ネンド</t>
    </rPh>
    <phoneticPr fontId="4"/>
  </si>
  <si>
    <t>平成21年度(2009年度)</t>
    <rPh sb="0" eb="2">
      <t>ヘイセイ</t>
    </rPh>
    <rPh sb="4" eb="6">
      <t>ネンド</t>
    </rPh>
    <rPh sb="11" eb="13">
      <t>ネンド</t>
    </rPh>
    <phoneticPr fontId="4"/>
  </si>
  <si>
    <t>平成22年度(2010年度)</t>
    <rPh sb="0" eb="2">
      <t>ヘイセイ</t>
    </rPh>
    <rPh sb="4" eb="6">
      <t>ネンド</t>
    </rPh>
    <rPh sb="11" eb="13">
      <t>ネンド</t>
    </rPh>
    <phoneticPr fontId="4"/>
  </si>
  <si>
    <t>平成23年度(2011年度)</t>
    <rPh sb="0" eb="2">
      <t>ヘイセイ</t>
    </rPh>
    <rPh sb="4" eb="6">
      <t>ネンド</t>
    </rPh>
    <rPh sb="11" eb="13">
      <t>ネンド</t>
    </rPh>
    <phoneticPr fontId="4"/>
  </si>
  <si>
    <t>平成24年度(2012年度)</t>
    <rPh sb="0" eb="2">
      <t>ヘイセイ</t>
    </rPh>
    <rPh sb="4" eb="6">
      <t>ネンド</t>
    </rPh>
    <rPh sb="11" eb="13">
      <t>ネンド</t>
    </rPh>
    <phoneticPr fontId="4"/>
  </si>
  <si>
    <t>平成25年度(2013年度)</t>
    <rPh sb="0" eb="2">
      <t>ヘイセイ</t>
    </rPh>
    <rPh sb="4" eb="6">
      <t>ネンド</t>
    </rPh>
    <rPh sb="11" eb="13">
      <t>ネンド</t>
    </rPh>
    <phoneticPr fontId="4"/>
  </si>
  <si>
    <t>平成26年度(2014年度)</t>
    <rPh sb="0" eb="2">
      <t>ヘイセイ</t>
    </rPh>
    <rPh sb="4" eb="6">
      <t>ネンド</t>
    </rPh>
    <rPh sb="11" eb="13">
      <t>ネンド</t>
    </rPh>
    <phoneticPr fontId="4"/>
  </si>
  <si>
    <t>平成27年度(2015年度)</t>
    <rPh sb="0" eb="2">
      <t>ヘイセイ</t>
    </rPh>
    <rPh sb="4" eb="6">
      <t>ネンド</t>
    </rPh>
    <rPh sb="11" eb="13">
      <t>ネンド</t>
    </rPh>
    <phoneticPr fontId="4"/>
  </si>
  <si>
    <t>平成28年度(2016年度)</t>
    <rPh sb="0" eb="2">
      <t>ヘイセイ</t>
    </rPh>
    <rPh sb="4" eb="6">
      <t>ネンド</t>
    </rPh>
    <rPh sb="11" eb="13">
      <t>ネンド</t>
    </rPh>
    <phoneticPr fontId="4"/>
  </si>
  <si>
    <t>平成29年度(2017年度)</t>
    <rPh sb="0" eb="2">
      <t>ヘイセイ</t>
    </rPh>
    <rPh sb="4" eb="6">
      <t>ネンド</t>
    </rPh>
    <rPh sb="11" eb="13">
      <t>ネンド</t>
    </rPh>
    <phoneticPr fontId="4"/>
  </si>
  <si>
    <t xml:space="preserve"> 和歌山市</t>
    <phoneticPr fontId="8"/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</si>
  <si>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</si>
  <si>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</si>
  <si>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</si>
  <si>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</si>
  <si>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</si>
  <si>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</si>
  <si>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紀の川市</t>
    <rPh sb="1" eb="2">
      <t>キ</t>
    </rPh>
    <rPh sb="3" eb="5">
      <t>カワシ</t>
    </rPh>
    <phoneticPr fontId="8"/>
  </si>
  <si>
    <t xml:space="preserve"> 岩 出 市</t>
    <rPh sb="1" eb="2">
      <t>イワ</t>
    </rPh>
    <rPh sb="3" eb="4">
      <t>デ</t>
    </rPh>
    <phoneticPr fontId="8"/>
  </si>
  <si>
    <t xml:space="preserve"> 紀美野町</t>
    <rPh sb="1" eb="2">
      <t>オサム</t>
    </rPh>
    <rPh sb="2" eb="3">
      <t>ビ</t>
    </rPh>
    <rPh sb="3" eb="4">
      <t>ノ</t>
    </rPh>
    <phoneticPr fontId="8"/>
  </si>
  <si>
    <t xml:space="preserve">   かつらぎ町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</si>
  <si>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</si>
  <si>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</si>
  <si>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</si>
  <si>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</si>
  <si>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有田川町</t>
    <rPh sb="1" eb="2">
      <t>ユウ</t>
    </rPh>
    <rPh sb="2" eb="5">
      <t>タガワチョウ</t>
    </rPh>
    <phoneticPr fontId="8"/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</si>
  <si>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</si>
  <si>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</si>
  <si>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</si>
  <si>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</si>
  <si>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みなべ町</t>
  </si>
  <si>
    <t xml:space="preserve"> 日高川町</t>
    <rPh sb="1" eb="3">
      <t>ヒダカ</t>
    </rPh>
    <rPh sb="3" eb="4">
      <t>ガワ</t>
    </rPh>
    <rPh sb="4" eb="5">
      <t>マチ</t>
    </rPh>
    <phoneticPr fontId="8"/>
  </si>
  <si>
    <t xml:space="preserve"> 白 浜 町</t>
  </si>
  <si>
    <t xml:space="preserve"> 上富田町</t>
  </si>
  <si>
    <t xml:space="preserve"> すさみ町</t>
  </si>
  <si>
    <t xml:space="preserve">   那智勝浦町</t>
  </si>
  <si>
    <t xml:space="preserve"> 太 地 町</t>
  </si>
  <si>
    <t xml:space="preserve"> 古座川町</t>
  </si>
  <si>
    <t xml:space="preserve"> 北 山 村</t>
  </si>
  <si>
    <t xml:space="preserve"> 串 本 町</t>
  </si>
  <si>
    <t xml:space="preserve"> </t>
    <phoneticPr fontId="4"/>
  </si>
  <si>
    <t>注1）INSﾈｯﾄ64、INSﾈｯﾄ64ﾗｲﾄ、INSﾈｯﾄ1500の総数である。</t>
    <rPh sb="0" eb="1">
      <t>チュウ</t>
    </rPh>
    <rPh sb="35" eb="37">
      <t>ソウスウ</t>
    </rPh>
    <phoneticPr fontId="4"/>
  </si>
  <si>
    <t>注2）昭和60年度から平成11年度の県内計には、三重県、奈良県の一部を含む。</t>
    <rPh sb="0" eb="1">
      <t>チュウ</t>
    </rPh>
    <rPh sb="3" eb="5">
      <t>ショウワ</t>
    </rPh>
    <rPh sb="7" eb="9">
      <t>ネンド</t>
    </rPh>
    <rPh sb="11" eb="13">
      <t>ヘイセイ</t>
    </rPh>
    <rPh sb="15" eb="17">
      <t>ネンド</t>
    </rPh>
    <rPh sb="18" eb="20">
      <t>ケンナイ</t>
    </rPh>
    <rPh sb="20" eb="21">
      <t>ケイ</t>
    </rPh>
    <rPh sb="24" eb="27">
      <t>ミエケン</t>
    </rPh>
    <rPh sb="28" eb="31">
      <t>ナラケン</t>
    </rPh>
    <rPh sb="32" eb="34">
      <t>イチブ</t>
    </rPh>
    <rPh sb="35" eb="36">
      <t>フク</t>
    </rPh>
    <phoneticPr fontId="4"/>
  </si>
  <si>
    <t>資料：ＮＴＴ西日本　和歌山支店</t>
    <rPh sb="0" eb="2">
      <t>シリョウ</t>
    </rPh>
    <rPh sb="6" eb="9">
      <t>ニシニホン</t>
    </rPh>
    <rPh sb="10" eb="13">
      <t>ワカヤマ</t>
    </rPh>
    <rPh sb="13" eb="15">
      <t>シテン</t>
    </rPh>
    <phoneticPr fontId="8"/>
  </si>
  <si>
    <t>Ｔ-15 保健所活動状況</t>
  </si>
  <si>
    <t>Ａ．健康診断</t>
  </si>
  <si>
    <t xml:space="preserve"> 単位：人</t>
  </si>
  <si>
    <t>健康診断</t>
    <phoneticPr fontId="8"/>
  </si>
  <si>
    <t>結  核</t>
    <phoneticPr fontId="8"/>
  </si>
  <si>
    <t>精 神</t>
  </si>
  <si>
    <t>療 育</t>
  </si>
  <si>
    <t>生活習慣病</t>
  </si>
  <si>
    <t>受診延人員</t>
    <phoneticPr fontId="8"/>
  </si>
  <si>
    <t>定 期</t>
  </si>
  <si>
    <t>定期外</t>
  </si>
  <si>
    <t>悪性新生物</t>
  </si>
  <si>
    <t>循環器疾患</t>
    <phoneticPr fontId="8"/>
  </si>
  <si>
    <t>その他</t>
  </si>
  <si>
    <t>総数</t>
    <rPh sb="0" eb="2">
      <t>ソウスウ</t>
    </rPh>
    <phoneticPr fontId="8"/>
  </si>
  <si>
    <t>平成21年度(2009年度)</t>
    <rPh sb="0" eb="2">
      <t>ヘイセイ</t>
    </rPh>
    <rPh sb="4" eb="6">
      <t>ネンド</t>
    </rPh>
    <rPh sb="11" eb="13">
      <t>ネンド</t>
    </rPh>
    <phoneticPr fontId="8"/>
  </si>
  <si>
    <t>平成22年度(2010年度)</t>
    <rPh sb="0" eb="2">
      <t>ヘイセイ</t>
    </rPh>
    <rPh sb="4" eb="6">
      <t>ネンド</t>
    </rPh>
    <rPh sb="11" eb="13">
      <t>ネンド</t>
    </rPh>
    <phoneticPr fontId="8"/>
  </si>
  <si>
    <t>平成23年度(2011年度)</t>
    <rPh sb="0" eb="2">
      <t>ヘイセイ</t>
    </rPh>
    <rPh sb="4" eb="6">
      <t>ネンド</t>
    </rPh>
    <rPh sb="11" eb="13">
      <t>ネンド</t>
    </rPh>
    <phoneticPr fontId="8"/>
  </si>
  <si>
    <t>平成24年度(2012年度)</t>
    <rPh sb="0" eb="2">
      <t>ヘイセイ</t>
    </rPh>
    <rPh sb="4" eb="6">
      <t>ネンド</t>
    </rPh>
    <rPh sb="11" eb="13">
      <t>ネンド</t>
    </rPh>
    <phoneticPr fontId="8"/>
  </si>
  <si>
    <t>平成25年度(2013年度)</t>
    <rPh sb="0" eb="2">
      <t>ヘイセイ</t>
    </rPh>
    <rPh sb="4" eb="6">
      <t>ネンド</t>
    </rPh>
    <rPh sb="11" eb="13">
      <t>ネンド</t>
    </rPh>
    <phoneticPr fontId="8"/>
  </si>
  <si>
    <t>平成26年度(2014年度)</t>
    <rPh sb="0" eb="2">
      <t>ヘイセイ</t>
    </rPh>
    <rPh sb="4" eb="6">
      <t>ネンド</t>
    </rPh>
    <rPh sb="11" eb="13">
      <t>ネンド</t>
    </rPh>
    <phoneticPr fontId="8"/>
  </si>
  <si>
    <t>平成27年度(2015年度)</t>
    <rPh sb="0" eb="2">
      <t>ヘイセイ</t>
    </rPh>
    <rPh sb="4" eb="6">
      <t>ネンド</t>
    </rPh>
    <rPh sb="11" eb="13">
      <t>ネンド</t>
    </rPh>
    <phoneticPr fontId="8"/>
  </si>
  <si>
    <t>平成28年度(2016年度)</t>
    <rPh sb="0" eb="2">
      <t>ヘイセイ</t>
    </rPh>
    <rPh sb="4" eb="6">
      <t>ネンド</t>
    </rPh>
    <rPh sb="11" eb="13">
      <t>ネンド</t>
    </rPh>
    <phoneticPr fontId="8"/>
  </si>
  <si>
    <t xml:space="preserve">    健康診断受診延人員－続き－</t>
  </si>
  <si>
    <t xml:space="preserve"> 母  子</t>
    <phoneticPr fontId="8"/>
  </si>
  <si>
    <t>一 般</t>
  </si>
  <si>
    <t>妊産婦</t>
  </si>
  <si>
    <t>療育を除く
乳児</t>
    <rPh sb="6" eb="8">
      <t>ニュウジ</t>
    </rPh>
    <phoneticPr fontId="8"/>
  </si>
  <si>
    <t>療育を除く
幼児</t>
    <rPh sb="6" eb="8">
      <t>ヨウジ</t>
    </rPh>
    <phoneticPr fontId="8"/>
  </si>
  <si>
    <t>資料：厚生労働省大臣官房統計情報部「地域保健・健康増進事業報告」</t>
    <rPh sb="0" eb="2">
      <t>シリョウ</t>
    </rPh>
    <rPh sb="3" eb="5">
      <t>コウセイ</t>
    </rPh>
    <rPh sb="5" eb="8">
      <t>ロウドウショウ</t>
    </rPh>
    <rPh sb="8" eb="10">
      <t>ダイジン</t>
    </rPh>
    <rPh sb="10" eb="12">
      <t>カンボウ</t>
    </rPh>
    <rPh sb="12" eb="14">
      <t>トウケイ</t>
    </rPh>
    <rPh sb="14" eb="17">
      <t>ジョウホウブ</t>
    </rPh>
    <rPh sb="18" eb="20">
      <t>チイキ</t>
    </rPh>
    <rPh sb="20" eb="22">
      <t>ホケン</t>
    </rPh>
    <rPh sb="23" eb="25">
      <t>ケンコウ</t>
    </rPh>
    <rPh sb="25" eb="27">
      <t>ゾウシン</t>
    </rPh>
    <rPh sb="27" eb="29">
      <t>ジギョウ</t>
    </rPh>
    <rPh sb="29" eb="31">
      <t>ホウコク</t>
    </rPh>
    <phoneticPr fontId="8"/>
  </si>
  <si>
    <r>
      <t>Ｂ．母子保健</t>
    </r>
    <r>
      <rPr>
        <sz val="14"/>
        <rFont val="ＭＳ 明朝"/>
        <family val="1"/>
        <charset val="128"/>
      </rPr>
      <t>（保健所及び市町村実施分）</t>
    </r>
    <rPh sb="7" eb="10">
      <t>ホケンショ</t>
    </rPh>
    <rPh sb="10" eb="11">
      <t>オヨ</t>
    </rPh>
    <rPh sb="12" eb="15">
      <t>シチョウソン</t>
    </rPh>
    <rPh sb="15" eb="17">
      <t>ジッシ</t>
    </rPh>
    <rPh sb="17" eb="18">
      <t>ブン</t>
    </rPh>
    <phoneticPr fontId="8"/>
  </si>
  <si>
    <t xml:space="preserve">     妊産婦保健指導</t>
  </si>
  <si>
    <t xml:space="preserve">    乳幼児保健指導</t>
  </si>
  <si>
    <t xml:space="preserve">      訪問指導</t>
  </si>
  <si>
    <t>妊 婦</t>
  </si>
  <si>
    <t xml:space="preserve"> 産 婦</t>
  </si>
  <si>
    <t>乳 児</t>
  </si>
  <si>
    <t>新生児(注</t>
    <rPh sb="4" eb="5">
      <t>チュウ</t>
    </rPh>
    <phoneticPr fontId="7"/>
  </si>
  <si>
    <t>未熟児</t>
  </si>
  <si>
    <t>(延人員)</t>
  </si>
  <si>
    <t>(実人員)</t>
  </si>
  <si>
    <t>注）未熟児を除く。</t>
    <phoneticPr fontId="8"/>
  </si>
  <si>
    <t>Ｃ．結核予防</t>
  </si>
  <si>
    <t>ﾂﾍﾞﾙｸﾘﾝ反応検査</t>
    <phoneticPr fontId="8"/>
  </si>
  <si>
    <t>Ｂ.Ｃ.Ｇ. 接種者数</t>
    <phoneticPr fontId="8"/>
  </si>
  <si>
    <t>ｴｯｸｽ線撮影者数</t>
    <phoneticPr fontId="8"/>
  </si>
  <si>
    <t>被注射者数</t>
    <phoneticPr fontId="8"/>
  </si>
  <si>
    <t>(直接+間接)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</si>
</sst>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;&quot;△ &quot;#,##0"/>
  </numFmts>
  <fonts count="14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>
      <alignment vertical="center"/>
    </xf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/>
  </cellStyleXfs>
  <cellXfs count="149">
    <xf numFmtId="0" fontId="0" fillId="0" borderId="0" xfId="0"/>
    <xf numFmtId="0" fontId="10" fillId="0" borderId="0" xfId="1" applyFont="1">
      <alignment vertical="center"/>
    </xf>
    <xf numFmtId="49" fontId="11" fillId="0" borderId="0" xfId="1" applyNumberFormat="1" applyFo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>
      <alignment vertical="center"/>
    </xf>
    <xf numFmtId="0" fontId="11" fillId="0" borderId="10" xfId="1" applyFont="1" applyBorder="1" applyAlignment="1">
      <alignment horizontal="center" vertical="center" wrapText="1"/>
    </xf>
    <xf numFmtId="49" fontId="11" fillId="0" borderId="11" xfId="1" applyNumberFormat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2" fillId="0" borderId="0" xfId="9"/>
    <xf numFmtId="49" fontId="11" fillId="0" borderId="15" xfId="1" applyNumberFormat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11" fillId="0" borderId="16" xfId="1" applyFont="1" applyBorder="1" applyAlignment="1">
      <alignment horizontal="left" vertical="center"/>
    </xf>
    <xf numFmtId="176" fontId="7" fillId="0" borderId="0" xfId="1" applyNumberFormat="1" applyFont="1" applyFill="1" applyAlignment="1" applyProtection="1">
      <alignment horizontal="left"/>
    </xf>
    <xf numFmtId="176" fontId="7" fillId="0" borderId="0" xfId="1" applyNumberFormat="1" applyFont="1" applyFill="1">
      <alignment vertical="center"/>
    </xf>
    <xf numFmtId="176" fontId="7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41" fontId="7" fillId="0" borderId="0" xfId="1" applyNumberFormat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41" fontId="7" fillId="0" borderId="0" xfId="1" applyNumberFormat="1" applyFont="1" applyFill="1" applyAlignment="1" applyProtection="1">
      <alignment horizontal="right"/>
      <protection locked="0"/>
    </xf>
    <xf numFmtId="49" fontId="11" fillId="0" borderId="23" xfId="1" applyNumberFormat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3" xfId="1" applyFont="1" applyBorder="1" applyAlignment="1">
      <alignment horizontal="left" vertical="center"/>
    </xf>
    <xf numFmtId="0" fontId="11" fillId="0" borderId="24" xfId="1" applyFont="1" applyBorder="1" applyAlignment="1">
      <alignment horizontal="center" vertical="center"/>
    </xf>
    <xf numFmtId="176" fontId="7" fillId="0" borderId="0" xfId="1" applyNumberFormat="1" applyFont="1" applyAlignment="1" applyProtection="1">
      <alignment horizontal="left"/>
    </xf>
    <xf numFmtId="176" fontId="7" fillId="0" borderId="0" xfId="1" applyNumberFormat="1" applyFont="1" applyAlignment="1">
      <alignment vertical="center" shrinkToFit="1"/>
    </xf>
    <xf numFmtId="176" fontId="7" fillId="0" borderId="0" xfId="1" applyNumberFormat="1" applyFont="1" applyBorder="1">
      <alignment vertical="center"/>
    </xf>
    <xf numFmtId="176" fontId="7" fillId="0" borderId="2" xfId="1" applyNumberFormat="1" applyFont="1" applyBorder="1">
      <alignment vertical="center"/>
    </xf>
    <xf numFmtId="176" fontId="7" fillId="0" borderId="19" xfId="1" applyNumberFormat="1" applyFont="1" applyBorder="1" applyAlignment="1" applyProtection="1">
      <alignment horizontal="left"/>
    </xf>
    <xf numFmtId="176" fontId="7" fillId="0" borderId="0" xfId="1" applyNumberFormat="1" applyFont="1" applyBorder="1" applyAlignment="1" applyProtection="1">
      <alignment horizontal="center"/>
    </xf>
    <xf numFmtId="176" fontId="7" fillId="0" borderId="2" xfId="1" applyNumberFormat="1" applyFont="1" applyBorder="1" applyAlignment="1" applyProtection="1">
      <alignment horizontal="center"/>
    </xf>
    <xf numFmtId="176" fontId="7" fillId="0" borderId="25" xfId="1" applyNumberFormat="1" applyFont="1" applyBorder="1">
      <alignment vertical="center"/>
    </xf>
    <xf numFmtId="176" fontId="7" fillId="0" borderId="25" xfId="1" applyNumberFormat="1" applyFont="1" applyBorder="1" applyAlignment="1" applyProtection="1"/>
    <xf numFmtId="176" fontId="7" fillId="0" borderId="0" xfId="1" applyNumberFormat="1" applyFont="1" applyBorder="1" applyAlignment="1" applyProtection="1">
      <alignment horizontal="left"/>
    </xf>
    <xf numFmtId="176" fontId="7" fillId="0" borderId="26" xfId="1" applyNumberFormat="1" applyFont="1" applyFill="1" applyBorder="1" applyAlignment="1" applyProtection="1">
      <alignment horizontal="center"/>
    </xf>
    <xf numFmtId="176" fontId="7" fillId="0" borderId="26" xfId="1" applyNumberFormat="1" applyFont="1" applyBorder="1" applyAlignment="1" applyProtection="1"/>
    <xf numFmtId="176" fontId="7" fillId="0" borderId="26" xfId="1" applyNumberFormat="1" applyFont="1" applyBorder="1" applyAlignment="1" applyProtection="1">
      <alignment horizontal="left"/>
    </xf>
    <xf numFmtId="176" fontId="7" fillId="0" borderId="25" xfId="1" applyNumberFormat="1" applyFont="1" applyBorder="1" applyAlignment="1">
      <alignment horizontal="center"/>
    </xf>
    <xf numFmtId="176" fontId="7" fillId="0" borderId="25" xfId="1" applyNumberFormat="1" applyFont="1" applyBorder="1" applyAlignment="1" applyProtection="1">
      <alignment horizontal="center"/>
    </xf>
    <xf numFmtId="176" fontId="7" fillId="0" borderId="0" xfId="1" applyNumberFormat="1" applyFont="1" applyBorder="1" applyAlignment="1">
      <alignment horizontal="center"/>
    </xf>
    <xf numFmtId="176" fontId="7" fillId="0" borderId="3" xfId="1" applyNumberFormat="1" applyFont="1" applyBorder="1" applyAlignment="1">
      <alignment vertical="center" shrinkToFit="1"/>
    </xf>
    <xf numFmtId="176" fontId="7" fillId="0" borderId="4" xfId="1" applyNumberFormat="1" applyFont="1" applyBorder="1">
      <alignment vertical="center"/>
    </xf>
    <xf numFmtId="176" fontId="7" fillId="0" borderId="28" xfId="1" applyNumberFormat="1" applyFont="1" applyBorder="1" applyAlignment="1" applyProtection="1">
      <alignment horizontal="center"/>
    </xf>
    <xf numFmtId="176" fontId="7" fillId="0" borderId="3" xfId="1" applyNumberFormat="1" applyFont="1" applyBorder="1" applyAlignment="1" applyProtection="1">
      <alignment horizontal="left"/>
    </xf>
    <xf numFmtId="176" fontId="7" fillId="0" borderId="28" xfId="1" applyNumberFormat="1" applyFont="1" applyFill="1" applyBorder="1" applyAlignment="1" applyProtection="1">
      <alignment horizontal="center"/>
    </xf>
    <xf numFmtId="176" fontId="7" fillId="0" borderId="28" xfId="1" applyNumberFormat="1" applyFont="1" applyBorder="1">
      <alignment vertical="center"/>
    </xf>
    <xf numFmtId="176" fontId="7" fillId="0" borderId="3" xfId="1" applyNumberFormat="1" applyFont="1" applyBorder="1" applyAlignment="1" applyProtection="1">
      <alignment horizontal="center"/>
    </xf>
    <xf numFmtId="177" fontId="7" fillId="0" borderId="8" xfId="1" applyNumberFormat="1" applyFont="1" applyBorder="1" applyAlignment="1" applyProtection="1">
      <alignment horizontal="right" shrinkToFit="1"/>
    </xf>
    <xf numFmtId="177" fontId="7" fillId="0" borderId="6" xfId="1" applyNumberFormat="1" applyFont="1" applyBorder="1" applyAlignment="1" applyProtection="1">
      <alignment horizontal="left" shrinkToFit="1"/>
    </xf>
    <xf numFmtId="176" fontId="7" fillId="0" borderId="0" xfId="1" applyNumberFormat="1" applyFont="1" applyBorder="1" applyProtection="1">
      <alignment vertical="center"/>
    </xf>
    <xf numFmtId="176" fontId="7" fillId="0" borderId="0" xfId="1" applyNumberFormat="1" applyFont="1" applyProtection="1">
      <alignment vertical="center"/>
      <protection locked="0"/>
    </xf>
    <xf numFmtId="41" fontId="7" fillId="0" borderId="0" xfId="1" applyNumberFormat="1" applyFont="1" applyAlignment="1" applyProtection="1">
      <alignment horizontal="right"/>
      <protection locked="0"/>
    </xf>
    <xf numFmtId="176" fontId="7" fillId="0" borderId="0" xfId="1" applyNumberFormat="1" applyFont="1" applyAlignment="1" applyProtection="1">
      <alignment horizontal="right"/>
      <protection locked="0"/>
    </xf>
    <xf numFmtId="177" fontId="7" fillId="0" borderId="6" xfId="1" applyNumberFormat="1" applyFont="1" applyBorder="1" applyAlignment="1">
      <alignment vertical="center" shrinkToFit="1"/>
    </xf>
    <xf numFmtId="176" fontId="7" fillId="0" borderId="0" xfId="1" applyNumberFormat="1" applyFont="1" applyProtection="1">
      <alignment vertical="center"/>
    </xf>
    <xf numFmtId="176" fontId="7" fillId="0" borderId="0" xfId="1" applyNumberFormat="1" applyFont="1" applyAlignment="1" applyProtection="1">
      <alignment horizontal="right"/>
    </xf>
    <xf numFmtId="176" fontId="7" fillId="0" borderId="0" xfId="1" quotePrefix="1" applyNumberFormat="1" applyFont="1" applyBorder="1" applyAlignment="1" applyProtection="1">
      <alignment horizontal="right"/>
      <protection locked="0"/>
    </xf>
    <xf numFmtId="41" fontId="7" fillId="0" borderId="0" xfId="1" quotePrefix="1" applyNumberFormat="1" applyFont="1" applyBorder="1" applyAlignment="1" applyProtection="1">
      <alignment horizontal="right"/>
      <protection locked="0"/>
    </xf>
    <xf numFmtId="176" fontId="7" fillId="0" borderId="0" xfId="1" applyNumberFormat="1" applyFont="1" applyBorder="1" applyProtection="1">
      <alignment vertical="center"/>
      <protection locked="0"/>
    </xf>
    <xf numFmtId="177" fontId="7" fillId="0" borderId="6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Protection="1">
      <alignment vertical="center"/>
    </xf>
    <xf numFmtId="176" fontId="13" fillId="0" borderId="0" xfId="1" applyNumberFormat="1" applyFont="1" applyAlignment="1">
      <alignment vertical="center" shrinkToFit="1"/>
    </xf>
    <xf numFmtId="176" fontId="7" fillId="0" borderId="6" xfId="1" applyNumberFormat="1" applyFont="1" applyBorder="1">
      <alignment vertical="center"/>
    </xf>
    <xf numFmtId="177" fontId="7" fillId="0" borderId="6" xfId="1" applyNumberFormat="1" applyFont="1" applyBorder="1" applyAlignment="1" applyProtection="1">
      <alignment horizontal="center"/>
    </xf>
    <xf numFmtId="177" fontId="7" fillId="0" borderId="29" xfId="1" applyNumberFormat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 applyProtection="1">
      <alignment horizontal="left"/>
    </xf>
    <xf numFmtId="176" fontId="6" fillId="0" borderId="0" xfId="1" applyNumberFormat="1" applyFont="1" applyProtection="1">
      <alignment vertical="center"/>
    </xf>
    <xf numFmtId="176" fontId="7" fillId="0" borderId="0" xfId="1" applyNumberFormat="1" applyFont="1" applyFill="1" applyAlignment="1">
      <alignment vertical="center" shrinkToFit="1"/>
    </xf>
    <xf numFmtId="176" fontId="7" fillId="2" borderId="0" xfId="1" applyNumberFormat="1" applyFont="1" applyFill="1" applyBorder="1" applyProtection="1">
      <alignment vertical="center"/>
    </xf>
    <xf numFmtId="41" fontId="7" fillId="2" borderId="0" xfId="1" applyNumberFormat="1" applyFont="1" applyFill="1" applyBorder="1">
      <alignment vertical="center"/>
    </xf>
    <xf numFmtId="176" fontId="7" fillId="0" borderId="1" xfId="1" applyNumberFormat="1" applyFont="1" applyBorder="1">
      <alignment vertical="center"/>
    </xf>
    <xf numFmtId="176" fontId="6" fillId="0" borderId="1" xfId="1" applyNumberFormat="1" applyFont="1" applyBorder="1" applyAlignment="1" applyProtection="1">
      <alignment horizontal="left"/>
    </xf>
    <xf numFmtId="176" fontId="7" fillId="0" borderId="1" xfId="1" applyNumberFormat="1" applyFont="1" applyBorder="1" applyAlignment="1" applyProtection="1">
      <alignment horizontal="right"/>
    </xf>
    <xf numFmtId="176" fontId="7" fillId="0" borderId="3" xfId="1" applyNumberFormat="1" applyFont="1" applyBorder="1">
      <alignment vertical="center"/>
    </xf>
    <xf numFmtId="176" fontId="7" fillId="0" borderId="2" xfId="1" applyNumberFormat="1" applyFont="1" applyBorder="1" applyAlignment="1" applyProtection="1">
      <alignment horizontal="center" shrinkToFit="1"/>
    </xf>
    <xf numFmtId="176" fontId="7" fillId="0" borderId="4" xfId="1" applyNumberFormat="1" applyFont="1" applyBorder="1" applyAlignment="1" applyProtection="1">
      <alignment horizontal="center"/>
    </xf>
    <xf numFmtId="176" fontId="7" fillId="0" borderId="0" xfId="1" applyNumberFormat="1" applyFont="1" applyAlignment="1" applyProtection="1">
      <alignment horizontal="center"/>
    </xf>
    <xf numFmtId="41" fontId="7" fillId="0" borderId="2" xfId="1" applyNumberFormat="1" applyFont="1" applyBorder="1" applyProtection="1">
      <alignment vertical="center"/>
    </xf>
    <xf numFmtId="41" fontId="7" fillId="0" borderId="0" xfId="1" applyNumberFormat="1" applyFont="1" applyBorder="1" applyAlignment="1" applyProtection="1">
      <alignment horizontal="center"/>
      <protection locked="0"/>
    </xf>
    <xf numFmtId="41" fontId="7" fillId="0" borderId="0" xfId="1" applyNumberFormat="1" applyFont="1" applyBorder="1" applyProtection="1">
      <alignment vertical="center"/>
      <protection locked="0"/>
    </xf>
    <xf numFmtId="41" fontId="7" fillId="0" borderId="0" xfId="1" applyNumberFormat="1" applyFont="1" applyBorder="1" applyAlignment="1" applyProtection="1"/>
    <xf numFmtId="176" fontId="6" fillId="0" borderId="0" xfId="1" applyNumberFormat="1" applyFont="1" applyBorder="1">
      <alignment vertical="center"/>
    </xf>
    <xf numFmtId="176" fontId="7" fillId="0" borderId="6" xfId="1" applyNumberFormat="1" applyFont="1" applyBorder="1" applyAlignment="1" applyProtection="1">
      <alignment horizontal="center"/>
    </xf>
    <xf numFmtId="41" fontId="7" fillId="0" borderId="0" xfId="1" applyNumberFormat="1" applyFont="1" applyBorder="1">
      <alignment vertical="center"/>
    </xf>
    <xf numFmtId="41" fontId="7" fillId="0" borderId="0" xfId="1" applyNumberFormat="1" applyFont="1" applyBorder="1" applyAlignment="1">
      <alignment horizontal="center" vertical="center"/>
    </xf>
    <xf numFmtId="41" fontId="7" fillId="0" borderId="0" xfId="1" applyNumberFormat="1" applyFont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176" fontId="7" fillId="0" borderId="29" xfId="1" applyNumberFormat="1" applyFont="1" applyBorder="1" applyAlignment="1" applyProtection="1">
      <alignment horizontal="center"/>
    </xf>
    <xf numFmtId="176" fontId="7" fillId="0" borderId="5" xfId="1" applyNumberFormat="1" applyFont="1" applyBorder="1">
      <alignment vertic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8" xfId="1" applyNumberFormat="1" applyFont="1" applyBorder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4" xfId="1" applyNumberFormat="1" applyFont="1" applyBorder="1" applyAlignment="1" applyProtection="1">
      <alignment horizontal="left"/>
    </xf>
    <xf numFmtId="176" fontId="7" fillId="0" borderId="2" xfId="1" applyNumberFormat="1" applyFont="1" applyBorder="1" applyProtection="1">
      <alignment vertical="center"/>
      <protection locked="0"/>
    </xf>
    <xf numFmtId="176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 applyProtection="1"/>
    <xf numFmtId="176" fontId="7" fillId="0" borderId="1" xfId="1" applyNumberFormat="1" applyFont="1" applyBorder="1" applyAlignment="1">
      <alignment vertical="center"/>
    </xf>
    <xf numFmtId="176" fontId="7" fillId="0" borderId="3" xfId="1" applyNumberFormat="1" applyFont="1" applyBorder="1" applyAlignment="1" applyProtection="1">
      <alignment horizontal="center"/>
    </xf>
    <xf numFmtId="176" fontId="7" fillId="0" borderId="2" xfId="1" applyNumberFormat="1" applyFont="1" applyBorder="1" applyProtection="1">
      <alignment vertical="center"/>
    </xf>
    <xf numFmtId="176" fontId="7" fillId="0" borderId="0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 applyProtection="1">
      <alignment horizontal="center"/>
      <protection locked="0"/>
    </xf>
    <xf numFmtId="0" fontId="3" fillId="0" borderId="0" xfId="1">
      <alignment vertical="center"/>
    </xf>
    <xf numFmtId="0" fontId="3" fillId="0" borderId="0" xfId="1" applyFont="1">
      <alignment vertical="center"/>
    </xf>
    <xf numFmtId="176" fontId="7" fillId="0" borderId="5" xfId="1" applyNumberFormat="1" applyFont="1" applyBorder="1" applyProtection="1">
      <alignment vertical="center"/>
    </xf>
    <xf numFmtId="176" fontId="7" fillId="0" borderId="1" xfId="1" applyNumberFormat="1" applyFont="1" applyBorder="1" applyProtection="1">
      <alignment vertical="center"/>
      <protection locked="0"/>
    </xf>
    <xf numFmtId="176" fontId="7" fillId="0" borderId="1" xfId="1" applyNumberFormat="1" applyFont="1" applyBorder="1" applyProtection="1">
      <alignment vertical="center"/>
    </xf>
    <xf numFmtId="176" fontId="7" fillId="2" borderId="0" xfId="1" applyNumberFormat="1" applyFont="1" applyFill="1" applyBorder="1" applyAlignment="1">
      <alignment horizontal="right" vertical="center"/>
    </xf>
    <xf numFmtId="176" fontId="7" fillId="2" borderId="0" xfId="1" applyNumberFormat="1" applyFont="1" applyFill="1" applyBorder="1" applyAlignment="1">
      <alignment vertical="center"/>
    </xf>
    <xf numFmtId="57" fontId="11" fillId="0" borderId="14" xfId="1" applyNumberFormat="1" applyFont="1" applyBorder="1" applyAlignment="1">
      <alignment horizontal="center" vertical="center" wrapText="1"/>
    </xf>
    <xf numFmtId="57" fontId="11" fillId="0" borderId="18" xfId="1" applyNumberFormat="1" applyFont="1" applyBorder="1" applyAlignment="1">
      <alignment horizontal="center" vertical="center" wrapText="1"/>
    </xf>
    <xf numFmtId="176" fontId="6" fillId="0" borderId="0" xfId="1" applyNumberFormat="1" applyFont="1" applyAlignment="1" applyProtection="1">
      <alignment horizontal="center" vertical="center"/>
    </xf>
    <xf numFmtId="176" fontId="6" fillId="0" borderId="1" xfId="1" applyNumberFormat="1" applyFont="1" applyBorder="1" applyAlignment="1" applyProtection="1">
      <alignment horizontal="center" vertical="center"/>
    </xf>
    <xf numFmtId="0" fontId="3" fillId="0" borderId="1" xfId="1" applyBorder="1" applyAlignment="1">
      <alignment horizontal="center" vertical="center"/>
    </xf>
    <xf numFmtId="176" fontId="7" fillId="0" borderId="22" xfId="1" applyNumberFormat="1" applyFont="1" applyBorder="1" applyAlignment="1">
      <alignment horizontal="center"/>
    </xf>
    <xf numFmtId="0" fontId="3" fillId="0" borderId="27" xfId="1" applyBorder="1" applyAlignment="1">
      <alignment horizontal="center"/>
    </xf>
    <xf numFmtId="176" fontId="7" fillId="0" borderId="0" xfId="1" applyNumberFormat="1" applyFont="1" applyBorder="1" applyAlignment="1">
      <alignment horizontal="center" vertical="center"/>
    </xf>
    <xf numFmtId="176" fontId="7" fillId="0" borderId="31" xfId="1" applyNumberFormat="1" applyFont="1" applyBorder="1" applyAlignment="1" applyProtection="1">
      <alignment horizontal="center"/>
    </xf>
    <xf numFmtId="176" fontId="7" fillId="0" borderId="15" xfId="1" applyNumberFormat="1" applyFont="1" applyBorder="1" applyAlignment="1" applyProtection="1">
      <alignment horizontal="center"/>
    </xf>
    <xf numFmtId="176" fontId="7" fillId="0" borderId="31" xfId="1" applyNumberFormat="1" applyFont="1" applyBorder="1" applyAlignment="1" applyProtection="1">
      <alignment horizontal="center" vertical="center"/>
    </xf>
    <xf numFmtId="176" fontId="7" fillId="0" borderId="15" xfId="1" applyNumberFormat="1" applyFont="1" applyBorder="1" applyAlignment="1" applyProtection="1">
      <alignment horizontal="center" vertical="center"/>
    </xf>
    <xf numFmtId="176" fontId="7" fillId="0" borderId="4" xfId="1" applyNumberFormat="1" applyFont="1" applyBorder="1" applyAlignment="1" applyProtection="1">
      <alignment horizontal="center" vertical="center"/>
    </xf>
    <xf numFmtId="176" fontId="7" fillId="0" borderId="20" xfId="1" applyNumberFormat="1" applyFont="1" applyBorder="1" applyAlignment="1" applyProtection="1">
      <alignment horizontal="center" vertical="center"/>
    </xf>
    <xf numFmtId="176" fontId="7" fillId="0" borderId="7" xfId="1" applyNumberFormat="1" applyFont="1" applyBorder="1" applyAlignment="1" applyProtection="1">
      <alignment horizontal="center"/>
    </xf>
    <xf numFmtId="176" fontId="7" fillId="0" borderId="4" xfId="1" applyNumberFormat="1" applyFont="1" applyBorder="1" applyAlignment="1" applyProtection="1">
      <alignment horizontal="center"/>
    </xf>
    <xf numFmtId="176" fontId="7" fillId="0" borderId="20" xfId="1" applyNumberFormat="1" applyFont="1" applyBorder="1" applyAlignment="1" applyProtection="1">
      <alignment horizontal="center"/>
    </xf>
    <xf numFmtId="176" fontId="7" fillId="0" borderId="3" xfId="1" applyNumberFormat="1" applyFont="1" applyBorder="1" applyAlignment="1" applyProtection="1">
      <alignment horizontal="center"/>
    </xf>
    <xf numFmtId="176" fontId="7" fillId="0" borderId="1" xfId="1" applyNumberFormat="1" applyFont="1" applyBorder="1" applyAlignment="1">
      <alignment horizontal="center" vertical="center"/>
    </xf>
    <xf numFmtId="176" fontId="7" fillId="0" borderId="25" xfId="1" applyNumberFormat="1" applyFont="1" applyBorder="1" applyAlignment="1" applyProtection="1">
      <alignment horizontal="center" vertical="center"/>
    </xf>
    <xf numFmtId="176" fontId="7" fillId="0" borderId="26" xfId="1" applyNumberFormat="1" applyFont="1" applyBorder="1" applyAlignment="1" applyProtection="1">
      <alignment horizontal="center" vertical="center"/>
    </xf>
    <xf numFmtId="176" fontId="7" fillId="0" borderId="28" xfId="1" applyNumberFormat="1" applyFont="1" applyBorder="1" applyAlignment="1" applyProtection="1">
      <alignment horizontal="center" vertical="center"/>
    </xf>
    <xf numFmtId="176" fontId="7" fillId="0" borderId="9" xfId="1" applyNumberFormat="1" applyFont="1" applyBorder="1" applyAlignment="1" applyProtection="1">
      <alignment horizontal="center" vertical="center"/>
    </xf>
    <xf numFmtId="176" fontId="7" fillId="0" borderId="2" xfId="1" applyNumberFormat="1" applyFont="1" applyBorder="1" applyAlignment="1" applyProtection="1">
      <alignment horizontal="center" vertical="center"/>
    </xf>
    <xf numFmtId="176" fontId="10" fillId="0" borderId="25" xfId="1" applyNumberFormat="1" applyFont="1" applyBorder="1" applyAlignment="1" applyProtection="1">
      <alignment horizontal="center" vertical="center" wrapText="1"/>
    </xf>
    <xf numFmtId="176" fontId="10" fillId="0" borderId="28" xfId="1" applyNumberFormat="1" applyFont="1" applyBorder="1" applyAlignment="1" applyProtection="1">
      <alignment horizontal="center" vertical="center" wrapText="1"/>
    </xf>
    <xf numFmtId="176" fontId="6" fillId="0" borderId="0" xfId="1" applyNumberFormat="1" applyFont="1" applyAlignment="1" applyProtection="1">
      <alignment horizontal="center"/>
    </xf>
    <xf numFmtId="176" fontId="7" fillId="0" borderId="22" xfId="1" applyNumberFormat="1" applyFont="1" applyBorder="1" applyAlignment="1" applyProtection="1">
      <alignment horizontal="center"/>
    </xf>
    <xf numFmtId="176" fontId="7" fillId="0" borderId="21" xfId="1" applyNumberFormat="1" applyFont="1" applyBorder="1" applyAlignment="1" applyProtection="1">
      <alignment horizontal="center"/>
    </xf>
    <xf numFmtId="176" fontId="7" fillId="0" borderId="30" xfId="1" applyNumberFormat="1" applyFont="1" applyBorder="1" applyAlignment="1" applyProtection="1">
      <alignment horizontal="center" vertical="center"/>
    </xf>
    <xf numFmtId="176" fontId="7" fillId="0" borderId="3" xfId="1" applyNumberFormat="1" applyFont="1" applyBorder="1" applyAlignment="1" applyProtection="1">
      <alignment horizontal="center" vertical="center"/>
    </xf>
    <xf numFmtId="176" fontId="7" fillId="0" borderId="20" xfId="1" applyNumberFormat="1" applyFont="1" applyBorder="1" applyAlignment="1" applyProtection="1">
      <alignment horizontal="left"/>
    </xf>
    <xf numFmtId="176" fontId="7" fillId="0" borderId="26" xfId="1" applyNumberFormat="1" applyFont="1" applyFill="1" applyBorder="1">
      <alignment vertical="center"/>
    </xf>
    <xf numFmtId="176" fontId="7" fillId="0" borderId="32" xfId="1" applyNumberFormat="1" applyFont="1" applyBorder="1">
      <alignment vertical="center"/>
    </xf>
    <xf numFmtId="176" fontId="7" fillId="0" borderId="7" xfId="1" applyNumberFormat="1" applyFont="1" applyBorder="1" applyAlignment="1">
      <alignment vertical="center" shrinkToFit="1"/>
    </xf>
    <xf numFmtId="176" fontId="7" fillId="0" borderId="31" xfId="1" applyNumberFormat="1" applyFont="1" applyBorder="1">
      <alignment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 applyAlignment="1" applyProtection="1">
      <alignment horizontal="left"/>
    </xf>
  </cellXfs>
  <cellStyles count="10">
    <cellStyle name="ハイパーリンク 2" xfId="3"/>
    <cellStyle name="桁区切り 2" xfId="4"/>
    <cellStyle name="桁区切り 3" xfId="8"/>
    <cellStyle name="標準" xfId="0" builtinId="0"/>
    <cellStyle name="標準 2" xfId="1"/>
    <cellStyle name="標準 3" xfId="2"/>
    <cellStyle name="標準 4" xfId="5"/>
    <cellStyle name="標準 5" xfId="6"/>
    <cellStyle name="標準 6" xfId="7"/>
    <cellStyle name="標準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12</xdr:row>
      <xdr:rowOff>0</xdr:rowOff>
    </xdr:from>
    <xdr:to>
      <xdr:col>3</xdr:col>
      <xdr:colOff>523875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464820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12</xdr:row>
      <xdr:rowOff>0</xdr:rowOff>
    </xdr:from>
    <xdr:to>
      <xdr:col>4</xdr:col>
      <xdr:colOff>609600</xdr:colOff>
      <xdr:row>12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5800725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0065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28</xdr:row>
      <xdr:rowOff>0</xdr:rowOff>
    </xdr:from>
    <xdr:to>
      <xdr:col>3</xdr:col>
      <xdr:colOff>561975</xdr:colOff>
      <xdr:row>28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 flipV="1">
          <a:off x="468630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28</xdr:row>
      <xdr:rowOff>0</xdr:rowOff>
    </xdr:from>
    <xdr:to>
      <xdr:col>2</xdr:col>
      <xdr:colOff>609600</xdr:colOff>
      <xdr:row>28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366712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1066800</xdr:colOff>
      <xdr:row>28</xdr:row>
      <xdr:rowOff>0</xdr:rowOff>
    </xdr:from>
    <xdr:to>
      <xdr:col>2</xdr:col>
      <xdr:colOff>1066800</xdr:colOff>
      <xdr:row>28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12432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12</xdr:row>
      <xdr:rowOff>0</xdr:rowOff>
    </xdr:from>
    <xdr:to>
      <xdr:col>3</xdr:col>
      <xdr:colOff>523875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464820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12</xdr:row>
      <xdr:rowOff>0</xdr:rowOff>
    </xdr:from>
    <xdr:to>
      <xdr:col>4</xdr:col>
      <xdr:colOff>609600</xdr:colOff>
      <xdr:row>12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5800725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0065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28</xdr:row>
      <xdr:rowOff>0</xdr:rowOff>
    </xdr:from>
    <xdr:to>
      <xdr:col>3</xdr:col>
      <xdr:colOff>561975</xdr:colOff>
      <xdr:row>28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 flipV="1">
          <a:off x="4686300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28</xdr:row>
      <xdr:rowOff>0</xdr:rowOff>
    </xdr:from>
    <xdr:to>
      <xdr:col>2</xdr:col>
      <xdr:colOff>609600</xdr:colOff>
      <xdr:row>28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366712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1066800</xdr:colOff>
      <xdr:row>28</xdr:row>
      <xdr:rowOff>0</xdr:rowOff>
    </xdr:from>
    <xdr:to>
      <xdr:col>2</xdr:col>
      <xdr:colOff>1066800</xdr:colOff>
      <xdr:row>28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124325" y="5867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519;&#25972;&#29677;/14&#32113;&#35336;&#24180;&#37969;/01%20&#32113;&#35336;&#24180;&#37969;/&#65330;2&#24180;&#32113;&#35336;&#24180;&#37969;/&#9733;&#20196;&#21644;&#20803;&#24180;&#32113;&#35336;&#24180;&#37969;&#12288;&#21407;&#31295;/&#12304;&#12467;&#12500;&#12540;&#12305;H25&#21407;&#31295;&#65288;&#26368;&#32066;&#65289;/&#34920;&#32025;&#12539;&#30446;&#274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まえがき"/>
      <sheetName val="利用にあたって"/>
      <sheetName val="総目次"/>
      <sheetName val="統計表目次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5"/>
  <sheetViews>
    <sheetView tabSelected="1" view="pageBreakPreview" zoomScale="130" zoomScaleNormal="100" zoomScaleSheetLayoutView="130" workbookViewId="0">
      <selection activeCell="D5" sqref="D5"/>
    </sheetView>
  </sheetViews>
  <sheetFormatPr defaultRowHeight="13.5" x14ac:dyDescent="0.15"/>
  <cols>
    <col min="1" max="1" width="8.5" style="4" customWidth="1"/>
    <col min="2" max="2" width="8.3984375" style="2" customWidth="1"/>
    <col min="3" max="3" width="8.09765625" style="3" customWidth="1"/>
    <col min="4" max="4" width="20" style="4" customWidth="1"/>
    <col min="5" max="6" width="17" style="4" customWidth="1"/>
    <col min="7" max="16384" width="8.796875" style="10"/>
  </cols>
  <sheetData>
    <row r="1" spans="1:6" s="4" customFormat="1" ht="15" customHeight="1" x14ac:dyDescent="0.2">
      <c r="A1" s="1" t="s">
        <v>11</v>
      </c>
      <c r="B1" s="2"/>
      <c r="C1" s="3"/>
    </row>
    <row r="2" spans="1:6" s="4" customFormat="1" ht="18" customHeight="1" thickBot="1" x14ac:dyDescent="0.25">
      <c r="B2" s="2"/>
      <c r="C2" s="3"/>
    </row>
    <row r="3" spans="1:6" s="4" customFormat="1" ht="22.5" customHeight="1" thickBot="1" x14ac:dyDescent="0.25">
      <c r="A3" s="5" t="s">
        <v>1</v>
      </c>
      <c r="B3" s="6" t="s">
        <v>2</v>
      </c>
      <c r="C3" s="7" t="s">
        <v>3</v>
      </c>
      <c r="D3" s="8" t="s">
        <v>4</v>
      </c>
      <c r="E3" s="8" t="s">
        <v>5</v>
      </c>
      <c r="F3" s="9" t="s">
        <v>6</v>
      </c>
    </row>
    <row r="4" spans="1:6" s="4" customFormat="1" ht="22.5" customHeight="1" x14ac:dyDescent="0.2">
      <c r="A4" s="111">
        <v>44272</v>
      </c>
      <c r="B4" s="11" t="s">
        <v>12</v>
      </c>
      <c r="C4" s="12" t="s">
        <v>14</v>
      </c>
      <c r="D4" s="15" t="s">
        <v>15</v>
      </c>
      <c r="E4" s="13" t="s">
        <v>7</v>
      </c>
      <c r="F4" s="14" t="s">
        <v>8</v>
      </c>
    </row>
    <row r="5" spans="1:6" s="4" customFormat="1" ht="22.5" customHeight="1" thickBot="1" x14ac:dyDescent="0.25">
      <c r="A5" s="112"/>
      <c r="B5" s="23" t="s">
        <v>13</v>
      </c>
      <c r="C5" s="24" t="s">
        <v>16</v>
      </c>
      <c r="D5" s="25" t="s">
        <v>17</v>
      </c>
      <c r="E5" s="24" t="s">
        <v>9</v>
      </c>
      <c r="F5" s="26" t="s">
        <v>10</v>
      </c>
    </row>
  </sheetData>
  <mergeCells count="1">
    <mergeCell ref="A4:A5"/>
  </mergeCells>
  <phoneticPr fontId="5"/>
  <pageMargins left="0.7" right="0.7" top="0.75" bottom="0.75" header="0.3" footer="0.3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81"/>
  <sheetViews>
    <sheetView view="pageBreakPreview" topLeftCell="A37" zoomScale="75" zoomScaleNormal="75" workbookViewId="0">
      <selection activeCell="C29" sqref="C29"/>
    </sheetView>
  </sheetViews>
  <sheetFormatPr defaultColWidth="9.69921875" defaultRowHeight="17.25" x14ac:dyDescent="0.2"/>
  <cols>
    <col min="1" max="1" width="10.69921875" style="18" customWidth="1"/>
    <col min="2" max="2" width="20.69921875" style="28" customWidth="1"/>
    <col min="3" max="3" width="12.19921875" style="18" customWidth="1"/>
    <col min="4" max="11" width="10.5" style="18" customWidth="1"/>
    <col min="12" max="18" width="9.69921875" style="18"/>
    <col min="19" max="19" width="11.69921875" style="18" bestFit="1" customWidth="1"/>
    <col min="20" max="22" width="11.69921875" style="18" customWidth="1"/>
    <col min="23" max="16384" width="9.69921875" style="18"/>
  </cols>
  <sheetData>
    <row r="1" spans="1:14" x14ac:dyDescent="0.2">
      <c r="A1" s="27"/>
    </row>
    <row r="3" spans="1:14" x14ac:dyDescent="0.2">
      <c r="F3" s="30"/>
    </row>
    <row r="6" spans="1:14" x14ac:dyDescent="0.2">
      <c r="B6" s="113" t="s">
        <v>18</v>
      </c>
      <c r="C6" s="113"/>
      <c r="D6" s="113"/>
      <c r="E6" s="113"/>
      <c r="F6" s="113"/>
      <c r="G6" s="113"/>
      <c r="H6" s="113"/>
      <c r="I6" s="113"/>
      <c r="J6" s="113"/>
      <c r="K6" s="113"/>
    </row>
    <row r="7" spans="1:14" ht="18" thickBot="1" x14ac:dyDescent="0.25">
      <c r="B7" s="114" t="s">
        <v>19</v>
      </c>
      <c r="C7" s="115"/>
      <c r="D7" s="115"/>
      <c r="E7" s="115"/>
      <c r="F7" s="115"/>
      <c r="G7" s="115"/>
      <c r="H7" s="115"/>
      <c r="I7" s="115"/>
      <c r="J7" s="115"/>
      <c r="K7" s="115"/>
      <c r="L7" s="29"/>
      <c r="M7" s="29"/>
      <c r="N7" s="29"/>
    </row>
    <row r="8" spans="1:14" x14ac:dyDescent="0.2">
      <c r="B8" s="145"/>
      <c r="C8" s="146"/>
      <c r="D8" s="147"/>
      <c r="E8" s="144"/>
      <c r="F8" s="31"/>
      <c r="G8" s="143"/>
      <c r="H8" s="29"/>
      <c r="I8" s="29"/>
      <c r="J8" s="32"/>
      <c r="K8" s="32"/>
      <c r="L8" s="29"/>
      <c r="M8" s="29"/>
      <c r="N8" s="29"/>
    </row>
    <row r="9" spans="1:14" x14ac:dyDescent="0.2">
      <c r="C9" s="33" t="s">
        <v>20</v>
      </c>
      <c r="D9" s="34"/>
      <c r="E9" s="35"/>
      <c r="F9" s="148"/>
      <c r="G9" s="37" t="s">
        <v>21</v>
      </c>
      <c r="H9" s="32" t="s">
        <v>22</v>
      </c>
      <c r="I9" s="116" t="s">
        <v>23</v>
      </c>
      <c r="J9" s="117"/>
      <c r="K9" s="117"/>
      <c r="L9" s="29"/>
      <c r="M9" s="29"/>
      <c r="N9" s="29"/>
    </row>
    <row r="10" spans="1:14" x14ac:dyDescent="0.2">
      <c r="C10" s="33" t="s">
        <v>24</v>
      </c>
      <c r="D10" s="38" t="s">
        <v>25</v>
      </c>
      <c r="E10" s="39" t="s">
        <v>26</v>
      </c>
      <c r="F10" s="85" t="s">
        <v>27</v>
      </c>
      <c r="G10" s="37"/>
      <c r="H10" s="32" t="s">
        <v>24</v>
      </c>
      <c r="I10" s="40" t="s">
        <v>28</v>
      </c>
      <c r="J10" s="41" t="s">
        <v>29</v>
      </c>
      <c r="K10" s="42" t="s">
        <v>30</v>
      </c>
      <c r="L10" s="29"/>
      <c r="M10" s="29"/>
      <c r="N10" s="29"/>
    </row>
    <row r="11" spans="1:14" x14ac:dyDescent="0.2">
      <c r="B11" s="43"/>
      <c r="C11" s="44"/>
      <c r="D11" s="45" t="s">
        <v>31</v>
      </c>
      <c r="E11" s="45" t="s">
        <v>32</v>
      </c>
      <c r="F11" s="142"/>
      <c r="G11" s="47" t="s">
        <v>33</v>
      </c>
      <c r="H11" s="48"/>
      <c r="I11" s="45" t="s">
        <v>34</v>
      </c>
      <c r="J11" s="45" t="s">
        <v>34</v>
      </c>
      <c r="K11" s="49" t="s">
        <v>34</v>
      </c>
      <c r="L11" s="29"/>
      <c r="M11" s="29"/>
      <c r="N11" s="29"/>
    </row>
    <row r="12" spans="1:14" x14ac:dyDescent="0.2">
      <c r="B12" s="50" t="s">
        <v>35</v>
      </c>
      <c r="C12" s="29"/>
    </row>
    <row r="13" spans="1:14" x14ac:dyDescent="0.2">
      <c r="B13" s="51" t="s">
        <v>36</v>
      </c>
      <c r="C13" s="52">
        <v>310925</v>
      </c>
      <c r="D13" s="53">
        <v>310925</v>
      </c>
      <c r="E13" s="53">
        <v>179903</v>
      </c>
      <c r="F13" s="54" t="s">
        <v>37</v>
      </c>
      <c r="G13" s="54" t="s">
        <v>37</v>
      </c>
      <c r="H13" s="55">
        <v>6314</v>
      </c>
      <c r="I13" s="54" t="s">
        <v>37</v>
      </c>
      <c r="J13" s="54">
        <v>0</v>
      </c>
      <c r="K13" s="54" t="s">
        <v>37</v>
      </c>
    </row>
    <row r="14" spans="1:14" x14ac:dyDescent="0.2">
      <c r="B14" s="51" t="s">
        <v>38</v>
      </c>
      <c r="C14" s="52">
        <v>365300</v>
      </c>
      <c r="D14" s="53">
        <v>365300</v>
      </c>
      <c r="E14" s="53">
        <v>234500</v>
      </c>
      <c r="F14" s="54" t="s">
        <v>37</v>
      </c>
      <c r="G14" s="54" t="s">
        <v>37</v>
      </c>
      <c r="H14" s="53">
        <v>8100</v>
      </c>
      <c r="I14" s="54" t="s">
        <v>37</v>
      </c>
      <c r="J14" s="54">
        <v>0</v>
      </c>
      <c r="K14" s="54" t="s">
        <v>37</v>
      </c>
    </row>
    <row r="15" spans="1:14" x14ac:dyDescent="0.2">
      <c r="B15" s="51" t="s">
        <v>39</v>
      </c>
      <c r="C15" s="52">
        <v>400772</v>
      </c>
      <c r="D15" s="18">
        <v>400772</v>
      </c>
      <c r="E15" s="18">
        <v>271488</v>
      </c>
      <c r="F15" s="54" t="s">
        <v>37</v>
      </c>
      <c r="G15" s="54" t="s">
        <v>37</v>
      </c>
      <c r="H15" s="18">
        <v>8264</v>
      </c>
      <c r="I15" s="53">
        <v>382</v>
      </c>
      <c r="J15" s="54">
        <v>0</v>
      </c>
      <c r="K15" s="54" t="s">
        <v>37</v>
      </c>
    </row>
    <row r="16" spans="1:14" x14ac:dyDescent="0.2">
      <c r="B16" s="56" t="s">
        <v>40</v>
      </c>
      <c r="C16" s="52">
        <v>458283</v>
      </c>
      <c r="D16" s="53">
        <v>458283</v>
      </c>
      <c r="E16" s="53">
        <v>312578</v>
      </c>
      <c r="F16" s="54" t="s">
        <v>37</v>
      </c>
      <c r="G16" s="54" t="s">
        <v>37</v>
      </c>
      <c r="H16" s="53">
        <v>7087</v>
      </c>
      <c r="I16" s="53">
        <v>5493</v>
      </c>
      <c r="J16" s="54">
        <v>0</v>
      </c>
      <c r="K16" s="54" t="s">
        <v>37</v>
      </c>
    </row>
    <row r="17" spans="2:11" x14ac:dyDescent="0.2">
      <c r="B17" s="56" t="s">
        <v>41</v>
      </c>
      <c r="C17" s="52">
        <v>508625</v>
      </c>
      <c r="D17" s="53">
        <v>508625</v>
      </c>
      <c r="E17" s="53">
        <v>355266</v>
      </c>
      <c r="F17" s="54" t="s">
        <v>37</v>
      </c>
      <c r="G17" s="54" t="s">
        <v>37</v>
      </c>
      <c r="H17" s="53">
        <v>6468</v>
      </c>
      <c r="I17" s="53">
        <v>6199</v>
      </c>
      <c r="J17" s="55">
        <v>269</v>
      </c>
      <c r="K17" s="54" t="s">
        <v>37</v>
      </c>
    </row>
    <row r="18" spans="2:11" x14ac:dyDescent="0.2">
      <c r="B18" s="56"/>
      <c r="C18" s="52"/>
      <c r="D18" s="53"/>
      <c r="E18" s="53"/>
      <c r="F18" s="55"/>
      <c r="G18" s="55"/>
      <c r="H18" s="53"/>
      <c r="I18" s="53"/>
      <c r="J18" s="55"/>
      <c r="K18" s="55"/>
    </row>
    <row r="19" spans="2:11" x14ac:dyDescent="0.2">
      <c r="B19" s="56" t="s">
        <v>42</v>
      </c>
      <c r="C19" s="52">
        <v>446862</v>
      </c>
      <c r="D19" s="57">
        <v>446849</v>
      </c>
      <c r="E19" s="57">
        <v>334843</v>
      </c>
      <c r="F19" s="58">
        <v>12</v>
      </c>
      <c r="G19" s="58">
        <v>72557</v>
      </c>
      <c r="H19" s="57">
        <v>5560</v>
      </c>
      <c r="I19" s="57">
        <v>4809</v>
      </c>
      <c r="J19" s="57">
        <v>533</v>
      </c>
      <c r="K19" s="55">
        <v>218</v>
      </c>
    </row>
    <row r="20" spans="2:11" x14ac:dyDescent="0.2">
      <c r="B20" s="56"/>
      <c r="C20" s="52"/>
      <c r="D20" s="57"/>
      <c r="E20" s="57"/>
      <c r="F20" s="58"/>
      <c r="G20" s="58"/>
      <c r="H20" s="57"/>
      <c r="I20" s="57"/>
      <c r="J20" s="57"/>
      <c r="K20" s="55"/>
    </row>
    <row r="21" spans="2:11" x14ac:dyDescent="0.2">
      <c r="B21" s="56" t="s">
        <v>43</v>
      </c>
      <c r="C21" s="29">
        <v>430527</v>
      </c>
      <c r="D21" s="29">
        <v>430514</v>
      </c>
      <c r="E21" s="29">
        <v>326770</v>
      </c>
      <c r="F21" s="29">
        <v>13</v>
      </c>
      <c r="G21" s="29">
        <v>77927</v>
      </c>
      <c r="H21" s="29">
        <v>5195</v>
      </c>
      <c r="I21" s="29">
        <v>4363</v>
      </c>
      <c r="J21" s="29">
        <v>529</v>
      </c>
      <c r="K21" s="29">
        <v>303</v>
      </c>
    </row>
    <row r="22" spans="2:11" x14ac:dyDescent="0.2">
      <c r="B22" s="56" t="s">
        <v>44</v>
      </c>
      <c r="C22" s="52">
        <v>419164</v>
      </c>
      <c r="D22" s="53">
        <v>419151</v>
      </c>
      <c r="E22" s="53">
        <v>321879</v>
      </c>
      <c r="F22" s="53">
        <v>13</v>
      </c>
      <c r="G22" s="57">
        <v>68385</v>
      </c>
      <c r="H22" s="53">
        <v>4559</v>
      </c>
      <c r="I22" s="53">
        <v>3700</v>
      </c>
      <c r="J22" s="53">
        <v>510</v>
      </c>
      <c r="K22" s="59">
        <v>349</v>
      </c>
    </row>
    <row r="23" spans="2:11" x14ac:dyDescent="0.2">
      <c r="B23" s="56" t="s">
        <v>45</v>
      </c>
      <c r="C23" s="52">
        <v>419414</v>
      </c>
      <c r="D23" s="53">
        <v>419401</v>
      </c>
      <c r="E23" s="53">
        <v>325293</v>
      </c>
      <c r="F23" s="53">
        <v>13</v>
      </c>
      <c r="G23" s="57">
        <v>60348</v>
      </c>
      <c r="H23" s="53">
        <v>3836</v>
      </c>
      <c r="I23" s="53">
        <v>2984</v>
      </c>
      <c r="J23" s="53">
        <v>516</v>
      </c>
      <c r="K23" s="59">
        <v>336</v>
      </c>
    </row>
    <row r="24" spans="2:11" x14ac:dyDescent="0.2">
      <c r="B24" s="56" t="s">
        <v>46</v>
      </c>
      <c r="C24" s="52">
        <v>411420</v>
      </c>
      <c r="D24" s="53">
        <v>411408</v>
      </c>
      <c r="E24" s="53">
        <v>320716</v>
      </c>
      <c r="F24" s="53">
        <v>12</v>
      </c>
      <c r="G24" s="57">
        <v>54115</v>
      </c>
      <c r="H24" s="53">
        <v>3367</v>
      </c>
      <c r="I24" s="53">
        <v>2566</v>
      </c>
      <c r="J24" s="53">
        <v>513</v>
      </c>
      <c r="K24" s="59">
        <v>288</v>
      </c>
    </row>
    <row r="25" spans="2:11" x14ac:dyDescent="0.2">
      <c r="B25" s="56" t="s">
        <v>47</v>
      </c>
      <c r="C25" s="52">
        <v>389339</v>
      </c>
      <c r="D25" s="53">
        <v>389327</v>
      </c>
      <c r="E25" s="53">
        <v>303796</v>
      </c>
      <c r="F25" s="53">
        <v>12</v>
      </c>
      <c r="G25" s="57">
        <v>49096</v>
      </c>
      <c r="H25" s="53">
        <v>3097</v>
      </c>
      <c r="I25" s="53">
        <v>2486</v>
      </c>
      <c r="J25" s="53">
        <v>611</v>
      </c>
      <c r="K25" s="54">
        <v>0</v>
      </c>
    </row>
    <row r="26" spans="2:11" x14ac:dyDescent="0.2">
      <c r="B26" s="56"/>
      <c r="C26" s="52"/>
      <c r="D26" s="53"/>
      <c r="E26" s="53"/>
      <c r="F26" s="53"/>
      <c r="G26" s="57"/>
      <c r="H26" s="53"/>
      <c r="I26" s="53"/>
      <c r="J26" s="53"/>
      <c r="K26" s="60"/>
    </row>
    <row r="27" spans="2:11" x14ac:dyDescent="0.2">
      <c r="B27" s="56" t="s">
        <v>48</v>
      </c>
      <c r="C27" s="52">
        <v>361503</v>
      </c>
      <c r="D27" s="61">
        <v>361496</v>
      </c>
      <c r="E27" s="61">
        <v>281227</v>
      </c>
      <c r="F27" s="61">
        <v>7</v>
      </c>
      <c r="G27" s="52">
        <v>44145</v>
      </c>
      <c r="H27" s="61">
        <v>2974</v>
      </c>
      <c r="I27" s="61">
        <v>2370</v>
      </c>
      <c r="J27" s="61">
        <v>604</v>
      </c>
      <c r="K27" s="54">
        <v>0</v>
      </c>
    </row>
    <row r="28" spans="2:11" x14ac:dyDescent="0.2">
      <c r="B28" s="62" t="s">
        <v>49</v>
      </c>
      <c r="C28" s="63">
        <v>329584</v>
      </c>
      <c r="D28" s="63">
        <v>329577</v>
      </c>
      <c r="E28" s="63">
        <v>256530</v>
      </c>
      <c r="F28" s="63">
        <v>7</v>
      </c>
      <c r="G28" s="63">
        <v>39147</v>
      </c>
      <c r="H28" s="63">
        <v>2702</v>
      </c>
      <c r="I28" s="63">
        <v>2138</v>
      </c>
      <c r="J28" s="63">
        <v>564</v>
      </c>
      <c r="K28" s="54">
        <v>0</v>
      </c>
    </row>
    <row r="29" spans="2:11" x14ac:dyDescent="0.2">
      <c r="B29" s="62" t="s">
        <v>50</v>
      </c>
      <c r="C29" s="63">
        <v>299670</v>
      </c>
      <c r="D29" s="63">
        <v>299663</v>
      </c>
      <c r="E29" s="63">
        <v>233582</v>
      </c>
      <c r="F29" s="63">
        <v>7</v>
      </c>
      <c r="G29" s="63">
        <v>34055</v>
      </c>
      <c r="H29" s="63">
        <v>2453</v>
      </c>
      <c r="I29" s="63">
        <v>1950</v>
      </c>
      <c r="J29" s="63">
        <v>503</v>
      </c>
      <c r="K29" s="54">
        <v>0</v>
      </c>
    </row>
    <row r="30" spans="2:11" x14ac:dyDescent="0.2">
      <c r="B30" s="62" t="s">
        <v>51</v>
      </c>
      <c r="C30" s="63">
        <v>275162</v>
      </c>
      <c r="D30" s="63">
        <v>275161</v>
      </c>
      <c r="E30" s="63">
        <v>214794</v>
      </c>
      <c r="F30" s="63">
        <v>1</v>
      </c>
      <c r="G30" s="63">
        <v>30346</v>
      </c>
      <c r="H30" s="63">
        <v>2225</v>
      </c>
      <c r="I30" s="63">
        <v>1756</v>
      </c>
      <c r="J30" s="63">
        <v>469</v>
      </c>
      <c r="K30" s="54">
        <v>0</v>
      </c>
    </row>
    <row r="31" spans="2:11" x14ac:dyDescent="0.2">
      <c r="B31" s="56" t="s">
        <v>52</v>
      </c>
      <c r="C31" s="63">
        <v>250001</v>
      </c>
      <c r="D31" s="63">
        <v>250000</v>
      </c>
      <c r="E31" s="63">
        <v>193853</v>
      </c>
      <c r="F31" s="63">
        <v>1</v>
      </c>
      <c r="G31" s="63">
        <v>27292</v>
      </c>
      <c r="H31" s="63">
        <v>2022</v>
      </c>
      <c r="I31" s="63">
        <v>1571</v>
      </c>
      <c r="J31" s="63">
        <v>451</v>
      </c>
      <c r="K31" s="54">
        <v>0</v>
      </c>
    </row>
    <row r="32" spans="2:11" x14ac:dyDescent="0.2">
      <c r="B32" s="56"/>
      <c r="C32" s="63"/>
      <c r="D32" s="63"/>
      <c r="E32" s="63"/>
      <c r="F32" s="63"/>
      <c r="G32" s="63"/>
      <c r="H32" s="63"/>
      <c r="I32" s="63"/>
      <c r="J32" s="63"/>
      <c r="K32" s="60"/>
    </row>
    <row r="33" spans="2:18" x14ac:dyDescent="0.2">
      <c r="B33" s="62" t="s">
        <v>53</v>
      </c>
      <c r="C33" s="63">
        <v>227041</v>
      </c>
      <c r="D33" s="63">
        <v>227040</v>
      </c>
      <c r="E33" s="63">
        <v>175810</v>
      </c>
      <c r="F33" s="63">
        <v>1</v>
      </c>
      <c r="G33" s="63">
        <v>24592</v>
      </c>
      <c r="H33" s="63">
        <v>1927</v>
      </c>
      <c r="I33" s="63">
        <v>1478</v>
      </c>
      <c r="J33" s="63">
        <v>449</v>
      </c>
      <c r="K33" s="54">
        <v>0</v>
      </c>
    </row>
    <row r="34" spans="2:18" x14ac:dyDescent="0.2">
      <c r="B34" s="62" t="s">
        <v>54</v>
      </c>
      <c r="C34" s="63">
        <v>209098</v>
      </c>
      <c r="D34" s="63">
        <v>209097</v>
      </c>
      <c r="E34" s="63">
        <v>163111</v>
      </c>
      <c r="F34" s="63">
        <v>1</v>
      </c>
      <c r="G34" s="63">
        <v>22158</v>
      </c>
      <c r="H34" s="63">
        <v>1820</v>
      </c>
      <c r="I34" s="63">
        <v>1381</v>
      </c>
      <c r="J34" s="63">
        <v>439</v>
      </c>
      <c r="K34" s="54">
        <v>0</v>
      </c>
      <c r="M34" s="28"/>
      <c r="R34" s="64"/>
    </row>
    <row r="35" spans="2:18" x14ac:dyDescent="0.2">
      <c r="B35" s="62" t="s">
        <v>55</v>
      </c>
      <c r="C35" s="63">
        <v>192695</v>
      </c>
      <c r="D35" s="63">
        <v>192694</v>
      </c>
      <c r="E35" s="63">
        <v>150766</v>
      </c>
      <c r="F35" s="63">
        <v>1</v>
      </c>
      <c r="G35" s="63">
        <v>20398</v>
      </c>
      <c r="H35" s="63">
        <v>1712</v>
      </c>
      <c r="I35" s="63">
        <v>1287</v>
      </c>
      <c r="J35" s="63">
        <v>425</v>
      </c>
      <c r="K35" s="54">
        <v>0</v>
      </c>
      <c r="R35" s="64"/>
    </row>
    <row r="36" spans="2:18" x14ac:dyDescent="0.2">
      <c r="B36" s="62" t="s">
        <v>56</v>
      </c>
      <c r="C36" s="63">
        <v>180933</v>
      </c>
      <c r="D36" s="63">
        <v>180933</v>
      </c>
      <c r="E36" s="63">
        <v>142311</v>
      </c>
      <c r="F36" s="54">
        <v>0</v>
      </c>
      <c r="G36" s="63">
        <v>18853</v>
      </c>
      <c r="H36" s="63">
        <v>1671</v>
      </c>
      <c r="I36" s="63">
        <v>1250</v>
      </c>
      <c r="J36" s="63">
        <v>421</v>
      </c>
      <c r="K36" s="54">
        <v>0</v>
      </c>
    </row>
    <row r="37" spans="2:18" x14ac:dyDescent="0.2">
      <c r="B37" s="62" t="s">
        <v>57</v>
      </c>
      <c r="C37" s="63">
        <v>169300</v>
      </c>
      <c r="D37" s="63">
        <v>169300</v>
      </c>
      <c r="E37" s="63">
        <v>134257</v>
      </c>
      <c r="F37" s="54">
        <v>0</v>
      </c>
      <c r="G37" s="63">
        <v>17181</v>
      </c>
      <c r="H37" s="63">
        <v>1628</v>
      </c>
      <c r="I37" s="63">
        <v>1202</v>
      </c>
      <c r="J37" s="63">
        <v>426</v>
      </c>
      <c r="K37" s="54">
        <v>0</v>
      </c>
    </row>
    <row r="38" spans="2:18" x14ac:dyDescent="0.2">
      <c r="B38" s="62" t="s">
        <v>58</v>
      </c>
      <c r="C38" s="63">
        <v>159559</v>
      </c>
      <c r="D38" s="63">
        <v>159559</v>
      </c>
      <c r="E38" s="63">
        <v>126779</v>
      </c>
      <c r="F38" s="54">
        <v>0</v>
      </c>
      <c r="G38" s="63">
        <v>16347</v>
      </c>
      <c r="H38" s="63">
        <f>SUM(I38,J38)</f>
        <v>1544</v>
      </c>
      <c r="I38" s="63">
        <v>1134</v>
      </c>
      <c r="J38" s="63">
        <v>410</v>
      </c>
      <c r="K38" s="54">
        <v>0</v>
      </c>
    </row>
    <row r="39" spans="2:18" x14ac:dyDescent="0.2">
      <c r="B39" s="65"/>
    </row>
    <row r="40" spans="2:18" x14ac:dyDescent="0.2">
      <c r="B40" s="62" t="s">
        <v>59</v>
      </c>
      <c r="C40" s="63">
        <v>149774</v>
      </c>
      <c r="D40" s="71">
        <f>SUM(C40-E40)</f>
        <v>30630</v>
      </c>
      <c r="E40" s="63">
        <v>119144</v>
      </c>
      <c r="F40" s="54">
        <v>0</v>
      </c>
      <c r="G40" s="63">
        <v>14967</v>
      </c>
      <c r="H40" s="63">
        <v>1514</v>
      </c>
      <c r="I40" s="63">
        <v>1127</v>
      </c>
      <c r="J40" s="63">
        <v>387</v>
      </c>
      <c r="K40" s="54">
        <v>0</v>
      </c>
    </row>
    <row r="41" spans="2:18" x14ac:dyDescent="0.2">
      <c r="B41" s="62"/>
      <c r="C41" s="63"/>
      <c r="E41" s="63"/>
      <c r="F41" s="54"/>
      <c r="G41" s="63"/>
      <c r="H41" s="63"/>
      <c r="I41" s="63"/>
      <c r="J41" s="63"/>
      <c r="K41" s="54"/>
    </row>
    <row r="42" spans="2:18" x14ac:dyDescent="0.2">
      <c r="B42" s="66" t="s">
        <v>60</v>
      </c>
      <c r="C42" s="63">
        <v>45842</v>
      </c>
      <c r="D42" s="71">
        <v>10673</v>
      </c>
      <c r="E42" s="63">
        <v>35169</v>
      </c>
      <c r="F42" s="54">
        <v>0</v>
      </c>
      <c r="G42" s="63">
        <v>5908</v>
      </c>
      <c r="H42" s="63">
        <v>478</v>
      </c>
      <c r="I42" s="63">
        <v>301</v>
      </c>
      <c r="J42" s="63">
        <v>177</v>
      </c>
      <c r="K42" s="54">
        <v>0</v>
      </c>
    </row>
    <row r="43" spans="2:18" x14ac:dyDescent="0.2">
      <c r="B43" s="66" t="s">
        <v>61</v>
      </c>
      <c r="C43" s="63">
        <v>8265</v>
      </c>
      <c r="D43" s="71">
        <v>1351</v>
      </c>
      <c r="E43" s="63">
        <v>6914</v>
      </c>
      <c r="F43" s="54">
        <v>0</v>
      </c>
      <c r="G43" s="63">
        <v>718</v>
      </c>
      <c r="H43" s="63">
        <v>71</v>
      </c>
      <c r="I43" s="63">
        <v>58</v>
      </c>
      <c r="J43" s="63">
        <v>13</v>
      </c>
      <c r="K43" s="54">
        <v>0</v>
      </c>
    </row>
    <row r="44" spans="2:18" x14ac:dyDescent="0.2">
      <c r="B44" s="66" t="s">
        <v>62</v>
      </c>
      <c r="C44" s="63">
        <v>8734</v>
      </c>
      <c r="D44" s="71">
        <v>1505</v>
      </c>
      <c r="E44" s="63">
        <v>7229</v>
      </c>
      <c r="F44" s="54">
        <v>0</v>
      </c>
      <c r="G44" s="63">
        <v>765</v>
      </c>
      <c r="H44" s="63">
        <v>85</v>
      </c>
      <c r="I44" s="63">
        <v>71</v>
      </c>
      <c r="J44" s="63">
        <v>14</v>
      </c>
      <c r="K44" s="54">
        <v>0</v>
      </c>
    </row>
    <row r="45" spans="2:18" x14ac:dyDescent="0.2">
      <c r="B45" s="66" t="s">
        <v>63</v>
      </c>
      <c r="C45" s="63">
        <v>4239</v>
      </c>
      <c r="D45" s="71">
        <v>687</v>
      </c>
      <c r="E45" s="63">
        <v>3552</v>
      </c>
      <c r="F45" s="54">
        <v>0</v>
      </c>
      <c r="G45" s="63">
        <v>299</v>
      </c>
      <c r="H45" s="63">
        <v>39</v>
      </c>
      <c r="I45" s="63">
        <v>35</v>
      </c>
      <c r="J45" s="63">
        <v>4</v>
      </c>
      <c r="K45" s="54">
        <v>0</v>
      </c>
    </row>
    <row r="46" spans="2:18" x14ac:dyDescent="0.2">
      <c r="B46" s="66" t="s">
        <v>64</v>
      </c>
      <c r="C46" s="63">
        <v>4221</v>
      </c>
      <c r="D46" s="71">
        <v>923</v>
      </c>
      <c r="E46" s="63">
        <v>3298</v>
      </c>
      <c r="F46" s="54">
        <v>0</v>
      </c>
      <c r="G46" s="63">
        <v>407</v>
      </c>
      <c r="H46" s="63">
        <v>49</v>
      </c>
      <c r="I46" s="63">
        <v>39</v>
      </c>
      <c r="J46" s="63">
        <v>10</v>
      </c>
      <c r="K46" s="54">
        <v>0</v>
      </c>
    </row>
    <row r="47" spans="2:18" x14ac:dyDescent="0.2">
      <c r="B47" s="66" t="s">
        <v>65</v>
      </c>
      <c r="C47" s="63">
        <v>16259</v>
      </c>
      <c r="D47" s="71">
        <v>3239</v>
      </c>
      <c r="E47" s="63">
        <v>13020</v>
      </c>
      <c r="F47" s="54">
        <v>0</v>
      </c>
      <c r="G47" s="63">
        <v>1380</v>
      </c>
      <c r="H47" s="63">
        <v>148</v>
      </c>
      <c r="I47" s="63">
        <v>119</v>
      </c>
      <c r="J47" s="63">
        <v>29</v>
      </c>
      <c r="K47" s="54">
        <v>0</v>
      </c>
    </row>
    <row r="48" spans="2:18" x14ac:dyDescent="0.2">
      <c r="B48" s="66" t="s">
        <v>66</v>
      </c>
      <c r="C48" s="63">
        <v>7109</v>
      </c>
      <c r="D48" s="71">
        <v>1635</v>
      </c>
      <c r="E48" s="63">
        <v>5474</v>
      </c>
      <c r="F48" s="54">
        <v>0</v>
      </c>
      <c r="G48" s="63">
        <v>719</v>
      </c>
      <c r="H48" s="63">
        <v>67</v>
      </c>
      <c r="I48" s="63">
        <v>46</v>
      </c>
      <c r="J48" s="63">
        <v>21</v>
      </c>
      <c r="K48" s="54">
        <v>0</v>
      </c>
    </row>
    <row r="49" spans="2:11" x14ac:dyDescent="0.2">
      <c r="B49" s="66" t="s">
        <v>67</v>
      </c>
      <c r="C49" s="63">
        <v>8594</v>
      </c>
      <c r="D49" s="71">
        <v>1345</v>
      </c>
      <c r="E49" s="63">
        <v>7249</v>
      </c>
      <c r="F49" s="54">
        <v>0</v>
      </c>
      <c r="G49" s="63">
        <v>713</v>
      </c>
      <c r="H49" s="63">
        <v>73</v>
      </c>
      <c r="I49" s="63">
        <v>61</v>
      </c>
      <c r="J49" s="63">
        <v>12</v>
      </c>
      <c r="K49" s="54">
        <v>0</v>
      </c>
    </row>
    <row r="50" spans="2:11" x14ac:dyDescent="0.2">
      <c r="B50" s="66" t="s">
        <v>68</v>
      </c>
      <c r="C50" s="63">
        <v>4139</v>
      </c>
      <c r="D50" s="71">
        <v>785</v>
      </c>
      <c r="E50" s="63">
        <v>3354</v>
      </c>
      <c r="F50" s="54">
        <v>0</v>
      </c>
      <c r="G50" s="63">
        <v>465</v>
      </c>
      <c r="H50" s="63">
        <v>38</v>
      </c>
      <c r="I50" s="63">
        <v>31</v>
      </c>
      <c r="J50" s="63">
        <v>7</v>
      </c>
      <c r="K50" s="54">
        <v>0</v>
      </c>
    </row>
    <row r="51" spans="2:11" x14ac:dyDescent="0.2">
      <c r="B51" s="66"/>
      <c r="C51" s="63"/>
      <c r="E51" s="63"/>
      <c r="F51" s="54"/>
      <c r="G51" s="63"/>
      <c r="H51" s="63"/>
      <c r="I51" s="63"/>
      <c r="J51" s="63"/>
      <c r="K51" s="54"/>
    </row>
    <row r="52" spans="2:11" x14ac:dyDescent="0.2">
      <c r="B52" s="66" t="s">
        <v>69</v>
      </c>
      <c r="C52" s="63">
        <v>2297</v>
      </c>
      <c r="D52" s="71">
        <v>270</v>
      </c>
      <c r="E52" s="63">
        <v>2027</v>
      </c>
      <c r="F52" s="54">
        <v>0</v>
      </c>
      <c r="G52" s="63">
        <v>142</v>
      </c>
      <c r="H52" s="63">
        <v>23</v>
      </c>
      <c r="I52" s="63">
        <v>23</v>
      </c>
      <c r="J52" s="54">
        <v>0</v>
      </c>
      <c r="K52" s="54">
        <v>0</v>
      </c>
    </row>
    <row r="53" spans="2:11" x14ac:dyDescent="0.2">
      <c r="B53" s="66"/>
      <c r="C53" s="63"/>
      <c r="D53" s="63"/>
      <c r="E53" s="63"/>
      <c r="F53" s="54"/>
      <c r="G53" s="63"/>
      <c r="H53" s="63"/>
      <c r="I53" s="63"/>
      <c r="J53" s="54"/>
      <c r="K53" s="54"/>
    </row>
    <row r="54" spans="2:11" x14ac:dyDescent="0.2">
      <c r="B54" s="66" t="s">
        <v>70</v>
      </c>
      <c r="C54" s="63">
        <v>3162</v>
      </c>
      <c r="D54" s="71">
        <v>548</v>
      </c>
      <c r="E54" s="63">
        <v>2614</v>
      </c>
      <c r="F54" s="54">
        <v>0</v>
      </c>
      <c r="G54" s="63">
        <v>302</v>
      </c>
      <c r="H54" s="63">
        <v>37</v>
      </c>
      <c r="I54" s="63">
        <v>31</v>
      </c>
      <c r="J54" s="63">
        <v>6</v>
      </c>
      <c r="K54" s="54">
        <v>0</v>
      </c>
    </row>
    <row r="55" spans="2:11" x14ac:dyDescent="0.2">
      <c r="B55" s="66" t="s">
        <v>71</v>
      </c>
      <c r="C55" s="63">
        <v>900</v>
      </c>
      <c r="D55" s="71">
        <v>133</v>
      </c>
      <c r="E55" s="63">
        <v>767</v>
      </c>
      <c r="F55" s="54">
        <v>0</v>
      </c>
      <c r="G55" s="63">
        <v>46</v>
      </c>
      <c r="H55" s="63">
        <v>11</v>
      </c>
      <c r="I55" s="63">
        <v>11</v>
      </c>
      <c r="J55" s="54">
        <v>0</v>
      </c>
      <c r="K55" s="54">
        <v>0</v>
      </c>
    </row>
    <row r="56" spans="2:11" x14ac:dyDescent="0.2">
      <c r="B56" s="66" t="s">
        <v>72</v>
      </c>
      <c r="C56" s="63">
        <v>1030</v>
      </c>
      <c r="D56" s="71">
        <v>314</v>
      </c>
      <c r="E56" s="63">
        <v>716</v>
      </c>
      <c r="F56" s="54">
        <v>0</v>
      </c>
      <c r="G56" s="63">
        <v>120</v>
      </c>
      <c r="H56" s="63">
        <v>23</v>
      </c>
      <c r="I56" s="63">
        <v>17</v>
      </c>
      <c r="J56" s="63">
        <v>6</v>
      </c>
      <c r="K56" s="54">
        <v>0</v>
      </c>
    </row>
    <row r="57" spans="2:11" x14ac:dyDescent="0.2">
      <c r="B57" s="66"/>
      <c r="C57" s="63"/>
      <c r="D57" s="63"/>
      <c r="E57" s="63"/>
      <c r="F57" s="54"/>
      <c r="G57" s="63"/>
      <c r="H57" s="63"/>
      <c r="I57" s="63"/>
      <c r="J57" s="63"/>
      <c r="K57" s="54"/>
    </row>
    <row r="58" spans="2:11" x14ac:dyDescent="0.2">
      <c r="B58" s="66" t="s">
        <v>73</v>
      </c>
      <c r="C58" s="63">
        <v>2136</v>
      </c>
      <c r="D58" s="71">
        <v>421</v>
      </c>
      <c r="E58" s="63">
        <v>1715</v>
      </c>
      <c r="F58" s="54">
        <v>0</v>
      </c>
      <c r="G58" s="63">
        <v>133</v>
      </c>
      <c r="H58" s="63">
        <v>26</v>
      </c>
      <c r="I58" s="63">
        <v>23</v>
      </c>
      <c r="J58" s="63">
        <v>3</v>
      </c>
      <c r="K58" s="54">
        <v>0</v>
      </c>
    </row>
    <row r="59" spans="2:11" x14ac:dyDescent="0.2">
      <c r="B59" s="66" t="s">
        <v>74</v>
      </c>
      <c r="C59" s="63">
        <v>1126</v>
      </c>
      <c r="D59" s="71">
        <v>178</v>
      </c>
      <c r="E59" s="63">
        <v>948</v>
      </c>
      <c r="F59" s="54">
        <v>0</v>
      </c>
      <c r="G59" s="63">
        <v>93</v>
      </c>
      <c r="H59" s="63">
        <f t="shared" ref="H59" si="0">SUM(I59,J59)</f>
        <v>12</v>
      </c>
      <c r="I59" s="63">
        <v>9</v>
      </c>
      <c r="J59" s="63">
        <v>3</v>
      </c>
      <c r="K59" s="54">
        <v>0</v>
      </c>
    </row>
    <row r="60" spans="2:11" x14ac:dyDescent="0.2">
      <c r="B60" s="66" t="s">
        <v>75</v>
      </c>
      <c r="C60" s="63">
        <v>4547</v>
      </c>
      <c r="D60" s="71">
        <v>928</v>
      </c>
      <c r="E60" s="63">
        <v>3619</v>
      </c>
      <c r="F60" s="54">
        <v>0</v>
      </c>
      <c r="G60" s="63">
        <v>426</v>
      </c>
      <c r="H60" s="63">
        <v>47</v>
      </c>
      <c r="I60" s="63">
        <v>43</v>
      </c>
      <c r="J60" s="63">
        <v>4</v>
      </c>
      <c r="K60" s="54">
        <v>0</v>
      </c>
    </row>
    <row r="61" spans="2:11" x14ac:dyDescent="0.2">
      <c r="B61" s="66"/>
      <c r="C61" s="63"/>
      <c r="D61" s="63"/>
      <c r="E61" s="63"/>
      <c r="F61" s="54"/>
      <c r="G61" s="63"/>
      <c r="I61" s="63"/>
      <c r="J61" s="63"/>
      <c r="K61" s="54"/>
    </row>
    <row r="62" spans="2:11" x14ac:dyDescent="0.2">
      <c r="B62" s="66" t="s">
        <v>76</v>
      </c>
      <c r="C62" s="63">
        <v>1288</v>
      </c>
      <c r="D62" s="71">
        <v>161</v>
      </c>
      <c r="E62" s="63">
        <v>1127</v>
      </c>
      <c r="F62" s="54">
        <v>0</v>
      </c>
      <c r="G62" s="63">
        <v>60</v>
      </c>
      <c r="H62" s="63">
        <v>11</v>
      </c>
      <c r="I62" s="63">
        <v>10</v>
      </c>
      <c r="J62" s="63">
        <v>1</v>
      </c>
      <c r="K62" s="54">
        <v>0</v>
      </c>
    </row>
    <row r="63" spans="2:11" x14ac:dyDescent="0.2">
      <c r="B63" s="66" t="s">
        <v>77</v>
      </c>
      <c r="C63" s="63">
        <v>923</v>
      </c>
      <c r="D63" s="71">
        <v>191</v>
      </c>
      <c r="E63" s="63">
        <v>732</v>
      </c>
      <c r="F63" s="54">
        <v>0</v>
      </c>
      <c r="G63" s="63">
        <v>65</v>
      </c>
      <c r="H63" s="63">
        <v>8</v>
      </c>
      <c r="I63" s="63">
        <v>8</v>
      </c>
      <c r="J63" s="54">
        <v>0</v>
      </c>
      <c r="K63" s="54">
        <v>0</v>
      </c>
    </row>
    <row r="64" spans="2:11" x14ac:dyDescent="0.2">
      <c r="B64" s="66" t="s">
        <v>78</v>
      </c>
      <c r="C64" s="63">
        <v>1052</v>
      </c>
      <c r="D64" s="72">
        <v>239</v>
      </c>
      <c r="E64" s="20">
        <v>813</v>
      </c>
      <c r="F64" s="54">
        <v>0</v>
      </c>
      <c r="G64" s="20">
        <v>112</v>
      </c>
      <c r="H64" s="63">
        <v>12</v>
      </c>
      <c r="I64" s="20">
        <v>9</v>
      </c>
      <c r="J64" s="20">
        <v>3</v>
      </c>
      <c r="K64" s="54">
        <v>0</v>
      </c>
    </row>
    <row r="65" spans="1:14" x14ac:dyDescent="0.2">
      <c r="B65" s="66" t="s">
        <v>79</v>
      </c>
      <c r="C65" s="63">
        <v>1523</v>
      </c>
      <c r="D65" s="72">
        <v>319</v>
      </c>
      <c r="E65" s="20">
        <v>1204</v>
      </c>
      <c r="F65" s="54">
        <v>0</v>
      </c>
      <c r="G65" s="20">
        <v>191</v>
      </c>
      <c r="H65" s="63">
        <v>13</v>
      </c>
      <c r="I65" s="20">
        <v>10</v>
      </c>
      <c r="J65" s="20">
        <v>3</v>
      </c>
      <c r="K65" s="54">
        <v>0</v>
      </c>
    </row>
    <row r="66" spans="1:14" x14ac:dyDescent="0.2">
      <c r="B66" s="66" t="s">
        <v>80</v>
      </c>
      <c r="C66" s="63">
        <v>2051</v>
      </c>
      <c r="D66" s="72">
        <v>465</v>
      </c>
      <c r="E66" s="20">
        <v>1586</v>
      </c>
      <c r="F66" s="54">
        <v>0</v>
      </c>
      <c r="G66" s="20">
        <v>255</v>
      </c>
      <c r="H66" s="63">
        <v>20</v>
      </c>
      <c r="I66" s="20">
        <v>12</v>
      </c>
      <c r="J66" s="20">
        <v>8</v>
      </c>
      <c r="K66" s="54">
        <v>0</v>
      </c>
    </row>
    <row r="67" spans="1:14" x14ac:dyDescent="0.2">
      <c r="B67" s="66"/>
      <c r="C67" s="63"/>
      <c r="D67" s="20"/>
      <c r="E67" s="20"/>
      <c r="F67" s="54"/>
      <c r="G67" s="20"/>
      <c r="I67" s="20"/>
      <c r="J67" s="20"/>
      <c r="K67" s="54"/>
    </row>
    <row r="68" spans="1:14" x14ac:dyDescent="0.2">
      <c r="B68" s="66" t="s">
        <v>81</v>
      </c>
      <c r="C68" s="63">
        <v>2190</v>
      </c>
      <c r="D68" s="72">
        <v>537</v>
      </c>
      <c r="E68" s="20">
        <v>1653</v>
      </c>
      <c r="F68" s="54">
        <v>0</v>
      </c>
      <c r="G68" s="20">
        <v>285</v>
      </c>
      <c r="H68" s="63">
        <v>24</v>
      </c>
      <c r="I68" s="20">
        <v>21</v>
      </c>
      <c r="J68" s="20">
        <v>3</v>
      </c>
      <c r="K68" s="54">
        <v>0</v>
      </c>
    </row>
    <row r="69" spans="1:14" x14ac:dyDescent="0.2">
      <c r="B69" s="66" t="s">
        <v>82</v>
      </c>
      <c r="C69" s="63">
        <v>4979</v>
      </c>
      <c r="D69" s="72">
        <v>1332</v>
      </c>
      <c r="E69" s="20">
        <v>3647</v>
      </c>
      <c r="F69" s="54">
        <v>0</v>
      </c>
      <c r="G69" s="20">
        <v>449</v>
      </c>
      <c r="H69" s="63">
        <v>55</v>
      </c>
      <c r="I69" s="20">
        <v>38</v>
      </c>
      <c r="J69" s="20">
        <v>17</v>
      </c>
      <c r="K69" s="54">
        <v>0</v>
      </c>
    </row>
    <row r="70" spans="1:14" x14ac:dyDescent="0.2">
      <c r="B70" s="66" t="s">
        <v>83</v>
      </c>
      <c r="C70" s="63">
        <v>2167</v>
      </c>
      <c r="D70" s="72">
        <v>436</v>
      </c>
      <c r="E70" s="20">
        <v>1731</v>
      </c>
      <c r="F70" s="54">
        <v>0</v>
      </c>
      <c r="G70" s="20">
        <v>153</v>
      </c>
      <c r="H70" s="63">
        <v>19</v>
      </c>
      <c r="I70" s="20">
        <v>15</v>
      </c>
      <c r="J70" s="20">
        <v>4</v>
      </c>
      <c r="K70" s="54">
        <v>0</v>
      </c>
    </row>
    <row r="71" spans="1:14" x14ac:dyDescent="0.2">
      <c r="B71" s="66" t="s">
        <v>84</v>
      </c>
      <c r="C71" s="63">
        <v>1249</v>
      </c>
      <c r="D71" s="72">
        <v>222</v>
      </c>
      <c r="E71" s="20">
        <v>1027</v>
      </c>
      <c r="F71" s="54">
        <v>0</v>
      </c>
      <c r="G71" s="20">
        <v>63</v>
      </c>
      <c r="H71" s="63">
        <v>16</v>
      </c>
      <c r="I71" s="20">
        <v>8</v>
      </c>
      <c r="J71" s="20">
        <v>8</v>
      </c>
      <c r="K71" s="54">
        <v>0</v>
      </c>
    </row>
    <row r="72" spans="1:14" x14ac:dyDescent="0.2">
      <c r="B72" s="66"/>
      <c r="C72" s="63"/>
      <c r="D72" s="20"/>
      <c r="E72" s="20"/>
      <c r="F72" s="54"/>
      <c r="G72" s="20"/>
      <c r="I72" s="20"/>
      <c r="J72" s="20"/>
      <c r="K72" s="54"/>
    </row>
    <row r="73" spans="1:14" x14ac:dyDescent="0.2">
      <c r="B73" s="66" t="s">
        <v>85</v>
      </c>
      <c r="C73" s="63">
        <v>3678</v>
      </c>
      <c r="D73" s="72">
        <v>712</v>
      </c>
      <c r="E73" s="20">
        <v>2966</v>
      </c>
      <c r="F73" s="54">
        <v>0</v>
      </c>
      <c r="G73" s="20">
        <v>283</v>
      </c>
      <c r="H73" s="63">
        <v>42</v>
      </c>
      <c r="I73" s="20">
        <v>27</v>
      </c>
      <c r="J73" s="20">
        <v>15</v>
      </c>
      <c r="K73" s="54">
        <v>0</v>
      </c>
    </row>
    <row r="74" spans="1:14" x14ac:dyDescent="0.2">
      <c r="B74" s="66" t="s">
        <v>86</v>
      </c>
      <c r="C74" s="63">
        <v>647</v>
      </c>
      <c r="D74" s="72">
        <v>110</v>
      </c>
      <c r="E74" s="20">
        <v>537</v>
      </c>
      <c r="F74" s="54">
        <v>0</v>
      </c>
      <c r="G74" s="20">
        <v>50</v>
      </c>
      <c r="H74" s="63">
        <v>5</v>
      </c>
      <c r="I74" s="20">
        <v>3</v>
      </c>
      <c r="J74" s="20">
        <v>2</v>
      </c>
      <c r="K74" s="54">
        <v>0</v>
      </c>
    </row>
    <row r="75" spans="1:14" x14ac:dyDescent="0.2">
      <c r="B75" s="66" t="s">
        <v>87</v>
      </c>
      <c r="C75" s="63">
        <v>918</v>
      </c>
      <c r="D75" s="72">
        <v>145</v>
      </c>
      <c r="E75" s="20">
        <v>773</v>
      </c>
      <c r="F75" s="54">
        <v>0</v>
      </c>
      <c r="G75" s="20">
        <v>57</v>
      </c>
      <c r="H75" s="63">
        <v>16</v>
      </c>
      <c r="I75" s="20">
        <v>14</v>
      </c>
      <c r="J75" s="20">
        <v>2</v>
      </c>
      <c r="K75" s="54">
        <v>0</v>
      </c>
    </row>
    <row r="76" spans="1:14" x14ac:dyDescent="0.2">
      <c r="B76" s="66" t="s">
        <v>88</v>
      </c>
      <c r="C76" s="63">
        <v>164</v>
      </c>
      <c r="D76" s="72">
        <v>40</v>
      </c>
      <c r="E76" s="20">
        <v>124</v>
      </c>
      <c r="F76" s="54">
        <v>0</v>
      </c>
      <c r="G76" s="20">
        <v>26</v>
      </c>
      <c r="H76" s="63">
        <v>1</v>
      </c>
      <c r="I76" s="20">
        <v>1</v>
      </c>
      <c r="J76" s="54">
        <v>0</v>
      </c>
      <c r="K76" s="54">
        <v>0</v>
      </c>
    </row>
    <row r="77" spans="1:14" x14ac:dyDescent="0.2">
      <c r="B77" s="66" t="s">
        <v>89</v>
      </c>
      <c r="C77" s="63">
        <v>4345</v>
      </c>
      <c r="D77" s="72">
        <v>786</v>
      </c>
      <c r="E77" s="20">
        <v>3559</v>
      </c>
      <c r="F77" s="54">
        <v>0</v>
      </c>
      <c r="G77" s="20">
        <v>282</v>
      </c>
      <c r="H77" s="18">
        <v>45</v>
      </c>
      <c r="I77" s="20">
        <v>33</v>
      </c>
      <c r="J77" s="20">
        <v>12</v>
      </c>
      <c r="K77" s="54">
        <v>0</v>
      </c>
    </row>
    <row r="78" spans="1:14" ht="18" thickBot="1" x14ac:dyDescent="0.25">
      <c r="B78" s="67"/>
      <c r="C78" s="68"/>
      <c r="D78" s="21"/>
      <c r="E78" s="21"/>
      <c r="F78" s="21"/>
      <c r="G78" s="21" t="s">
        <v>90</v>
      </c>
      <c r="H78" s="21"/>
      <c r="I78" s="21"/>
      <c r="J78" s="21"/>
      <c r="K78" s="21"/>
    </row>
    <row r="79" spans="1:14" x14ac:dyDescent="0.2">
      <c r="A79" s="27"/>
      <c r="C79" s="16" t="s">
        <v>91</v>
      </c>
      <c r="D79" s="17"/>
      <c r="E79" s="17"/>
      <c r="F79" s="17"/>
      <c r="G79" s="17"/>
      <c r="H79" s="17"/>
      <c r="I79" s="17"/>
      <c r="J79" s="17"/>
      <c r="K79" s="17"/>
      <c r="L79" s="69"/>
      <c r="M79" s="69"/>
      <c r="N79" s="69"/>
    </row>
    <row r="80" spans="1:14" x14ac:dyDescent="0.2">
      <c r="C80" s="17" t="s">
        <v>92</v>
      </c>
      <c r="D80" s="17"/>
      <c r="E80" s="17"/>
      <c r="F80" s="17"/>
      <c r="G80" s="17"/>
      <c r="H80" s="17"/>
      <c r="I80" s="17"/>
      <c r="J80" s="17"/>
      <c r="K80" s="17"/>
    </row>
    <row r="81" spans="2:11" x14ac:dyDescent="0.2">
      <c r="B81" s="70"/>
      <c r="C81" s="18" t="s">
        <v>93</v>
      </c>
      <c r="D81" s="17"/>
      <c r="E81" s="16"/>
      <c r="F81" s="17"/>
      <c r="G81" s="17"/>
      <c r="H81" s="17"/>
      <c r="I81" s="17"/>
      <c r="J81" s="17"/>
      <c r="K81" s="17"/>
    </row>
  </sheetData>
  <mergeCells count="3">
    <mergeCell ref="B6:K6"/>
    <mergeCell ref="B7:K7"/>
    <mergeCell ref="I9:K9"/>
  </mergeCells>
  <phoneticPr fontId="5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81"/>
  <sheetViews>
    <sheetView view="pageBreakPreview" topLeftCell="A37" zoomScale="75" zoomScaleNormal="75" workbookViewId="0">
      <selection activeCell="A8" sqref="A8"/>
    </sheetView>
  </sheetViews>
  <sheetFormatPr defaultColWidth="9.69921875" defaultRowHeight="17.25" x14ac:dyDescent="0.2"/>
  <cols>
    <col min="1" max="1" width="10.69921875" style="18" customWidth="1"/>
    <col min="2" max="2" width="20.69921875" style="28" customWidth="1"/>
    <col min="3" max="3" width="12.19921875" style="18" customWidth="1"/>
    <col min="4" max="11" width="10.5" style="18" customWidth="1"/>
    <col min="12" max="18" width="9.69921875" style="18"/>
    <col min="19" max="19" width="11.69921875" style="18" bestFit="1" customWidth="1"/>
    <col min="20" max="22" width="11.69921875" style="18" customWidth="1"/>
    <col min="23" max="16384" width="9.69921875" style="18"/>
  </cols>
  <sheetData>
    <row r="1" spans="1:14" x14ac:dyDescent="0.2">
      <c r="A1" s="27"/>
    </row>
    <row r="6" spans="1:14" x14ac:dyDescent="0.2">
      <c r="B6" s="113" t="s">
        <v>18</v>
      </c>
      <c r="C6" s="113"/>
      <c r="D6" s="113"/>
      <c r="E6" s="113"/>
      <c r="F6" s="113"/>
      <c r="G6" s="113"/>
      <c r="H6" s="113"/>
      <c r="I6" s="113"/>
      <c r="J6" s="113"/>
      <c r="K6" s="113"/>
    </row>
    <row r="7" spans="1:14" ht="18" thickBot="1" x14ac:dyDescent="0.25">
      <c r="B7" s="114" t="s">
        <v>19</v>
      </c>
      <c r="C7" s="115"/>
      <c r="D7" s="115"/>
      <c r="E7" s="115"/>
      <c r="F7" s="115"/>
      <c r="G7" s="115"/>
      <c r="H7" s="115"/>
      <c r="I7" s="115"/>
      <c r="J7" s="115"/>
      <c r="K7" s="115"/>
      <c r="L7" s="29"/>
      <c r="M7" s="29"/>
      <c r="N7" s="29"/>
    </row>
    <row r="8" spans="1:14" x14ac:dyDescent="0.2">
      <c r="B8" s="145"/>
      <c r="C8" s="146"/>
      <c r="D8" s="147"/>
      <c r="E8" s="144"/>
      <c r="F8" s="31"/>
      <c r="G8" s="143"/>
      <c r="H8" s="29"/>
      <c r="I8" s="29"/>
      <c r="J8" s="32"/>
      <c r="K8" s="32"/>
      <c r="L8" s="29"/>
      <c r="M8" s="29"/>
      <c r="N8" s="29"/>
    </row>
    <row r="9" spans="1:14" x14ac:dyDescent="0.2">
      <c r="C9" s="33" t="s">
        <v>20</v>
      </c>
      <c r="D9" s="34"/>
      <c r="E9" s="35"/>
      <c r="F9" s="148"/>
      <c r="G9" s="37" t="s">
        <v>21</v>
      </c>
      <c r="H9" s="32" t="s">
        <v>22</v>
      </c>
      <c r="I9" s="116" t="s">
        <v>23</v>
      </c>
      <c r="J9" s="117"/>
      <c r="K9" s="117"/>
      <c r="L9" s="29"/>
      <c r="M9" s="29"/>
      <c r="N9" s="29"/>
    </row>
    <row r="10" spans="1:14" x14ac:dyDescent="0.2">
      <c r="C10" s="33" t="s">
        <v>24</v>
      </c>
      <c r="D10" s="38" t="s">
        <v>25</v>
      </c>
      <c r="E10" s="39" t="s">
        <v>26</v>
      </c>
      <c r="F10" s="85" t="s">
        <v>27</v>
      </c>
      <c r="G10" s="37"/>
      <c r="H10" s="32" t="s">
        <v>24</v>
      </c>
      <c r="I10" s="40" t="s">
        <v>28</v>
      </c>
      <c r="J10" s="41" t="s">
        <v>29</v>
      </c>
      <c r="K10" s="42" t="s">
        <v>30</v>
      </c>
      <c r="L10" s="29"/>
      <c r="M10" s="29"/>
      <c r="N10" s="29"/>
    </row>
    <row r="11" spans="1:14" x14ac:dyDescent="0.2">
      <c r="B11" s="43"/>
      <c r="C11" s="44"/>
      <c r="D11" s="45" t="s">
        <v>31</v>
      </c>
      <c r="E11" s="45" t="s">
        <v>32</v>
      </c>
      <c r="F11" s="142"/>
      <c r="G11" s="47" t="s">
        <v>33</v>
      </c>
      <c r="H11" s="48"/>
      <c r="I11" s="45" t="s">
        <v>34</v>
      </c>
      <c r="J11" s="45" t="s">
        <v>34</v>
      </c>
      <c r="K11" s="100" t="s">
        <v>34</v>
      </c>
      <c r="L11" s="29"/>
      <c r="M11" s="29"/>
      <c r="N11" s="29"/>
    </row>
    <row r="12" spans="1:14" x14ac:dyDescent="0.2">
      <c r="B12" s="50" t="s">
        <v>35</v>
      </c>
      <c r="C12" s="29"/>
    </row>
    <row r="13" spans="1:14" x14ac:dyDescent="0.2">
      <c r="B13" s="51" t="s">
        <v>36</v>
      </c>
      <c r="C13" s="52">
        <v>310925</v>
      </c>
      <c r="D13" s="53">
        <v>310925</v>
      </c>
      <c r="E13" s="53">
        <v>179903</v>
      </c>
      <c r="F13" s="54" t="s">
        <v>37</v>
      </c>
      <c r="G13" s="54" t="s">
        <v>37</v>
      </c>
      <c r="H13" s="55">
        <v>6314</v>
      </c>
      <c r="I13" s="54" t="s">
        <v>37</v>
      </c>
      <c r="J13" s="54">
        <v>0</v>
      </c>
      <c r="K13" s="54" t="s">
        <v>37</v>
      </c>
    </row>
    <row r="14" spans="1:14" x14ac:dyDescent="0.2">
      <c r="B14" s="51" t="s">
        <v>38</v>
      </c>
      <c r="C14" s="52">
        <v>365300</v>
      </c>
      <c r="D14" s="53">
        <v>365300</v>
      </c>
      <c r="E14" s="53">
        <v>234500</v>
      </c>
      <c r="F14" s="54" t="s">
        <v>37</v>
      </c>
      <c r="G14" s="54" t="s">
        <v>37</v>
      </c>
      <c r="H14" s="53">
        <v>8100</v>
      </c>
      <c r="I14" s="54" t="s">
        <v>37</v>
      </c>
      <c r="J14" s="54">
        <v>0</v>
      </c>
      <c r="K14" s="54" t="s">
        <v>37</v>
      </c>
    </row>
    <row r="15" spans="1:14" x14ac:dyDescent="0.2">
      <c r="B15" s="51" t="s">
        <v>39</v>
      </c>
      <c r="C15" s="52">
        <v>400772</v>
      </c>
      <c r="D15" s="18">
        <v>400772</v>
      </c>
      <c r="E15" s="18">
        <v>271488</v>
      </c>
      <c r="F15" s="54" t="s">
        <v>37</v>
      </c>
      <c r="G15" s="54" t="s">
        <v>37</v>
      </c>
      <c r="H15" s="18">
        <v>8264</v>
      </c>
      <c r="I15" s="53">
        <v>382</v>
      </c>
      <c r="J15" s="54">
        <v>0</v>
      </c>
      <c r="K15" s="54" t="s">
        <v>37</v>
      </c>
    </row>
    <row r="16" spans="1:14" x14ac:dyDescent="0.2">
      <c r="B16" s="56" t="s">
        <v>40</v>
      </c>
      <c r="C16" s="52">
        <v>458283</v>
      </c>
      <c r="D16" s="53">
        <v>458283</v>
      </c>
      <c r="E16" s="53">
        <v>312578</v>
      </c>
      <c r="F16" s="54" t="s">
        <v>37</v>
      </c>
      <c r="G16" s="54" t="s">
        <v>37</v>
      </c>
      <c r="H16" s="53">
        <v>7087</v>
      </c>
      <c r="I16" s="53">
        <v>5493</v>
      </c>
      <c r="J16" s="54">
        <v>0</v>
      </c>
      <c r="K16" s="54" t="s">
        <v>37</v>
      </c>
    </row>
    <row r="17" spans="2:11" x14ac:dyDescent="0.2">
      <c r="B17" s="56" t="s">
        <v>41</v>
      </c>
      <c r="C17" s="52">
        <v>508625</v>
      </c>
      <c r="D17" s="53">
        <v>508625</v>
      </c>
      <c r="E17" s="53">
        <v>355266</v>
      </c>
      <c r="F17" s="54" t="s">
        <v>37</v>
      </c>
      <c r="G17" s="54" t="s">
        <v>37</v>
      </c>
      <c r="H17" s="53">
        <v>6468</v>
      </c>
      <c r="I17" s="53">
        <v>6199</v>
      </c>
      <c r="J17" s="55">
        <v>269</v>
      </c>
      <c r="K17" s="54" t="s">
        <v>37</v>
      </c>
    </row>
    <row r="18" spans="2:11" x14ac:dyDescent="0.2">
      <c r="B18" s="56"/>
      <c r="C18" s="52"/>
      <c r="D18" s="53"/>
      <c r="E18" s="53"/>
      <c r="F18" s="55"/>
      <c r="G18" s="55"/>
      <c r="H18" s="53"/>
      <c r="I18" s="53"/>
      <c r="J18" s="55"/>
      <c r="K18" s="55"/>
    </row>
    <row r="19" spans="2:11" x14ac:dyDescent="0.2">
      <c r="B19" s="56" t="s">
        <v>42</v>
      </c>
      <c r="C19" s="52">
        <v>446862</v>
      </c>
      <c r="D19" s="57">
        <v>446849</v>
      </c>
      <c r="E19" s="57">
        <v>334843</v>
      </c>
      <c r="F19" s="58">
        <v>12</v>
      </c>
      <c r="G19" s="58">
        <v>72557</v>
      </c>
      <c r="H19" s="57">
        <v>5560</v>
      </c>
      <c r="I19" s="57">
        <v>4809</v>
      </c>
      <c r="J19" s="57">
        <v>533</v>
      </c>
      <c r="K19" s="55">
        <v>218</v>
      </c>
    </row>
    <row r="20" spans="2:11" x14ac:dyDescent="0.2">
      <c r="B20" s="56"/>
      <c r="C20" s="52"/>
      <c r="D20" s="57"/>
      <c r="E20" s="57"/>
      <c r="F20" s="58"/>
      <c r="G20" s="58"/>
      <c r="H20" s="57"/>
      <c r="I20" s="57"/>
      <c r="J20" s="57"/>
      <c r="K20" s="55"/>
    </row>
    <row r="21" spans="2:11" x14ac:dyDescent="0.2">
      <c r="B21" s="56" t="s">
        <v>43</v>
      </c>
      <c r="C21" s="29">
        <v>430527</v>
      </c>
      <c r="D21" s="29">
        <v>430514</v>
      </c>
      <c r="E21" s="29">
        <v>326770</v>
      </c>
      <c r="F21" s="29">
        <v>13</v>
      </c>
      <c r="G21" s="29">
        <v>77927</v>
      </c>
      <c r="H21" s="29">
        <v>5195</v>
      </c>
      <c r="I21" s="29">
        <v>4363</v>
      </c>
      <c r="J21" s="29">
        <v>529</v>
      </c>
      <c r="K21" s="29">
        <v>303</v>
      </c>
    </row>
    <row r="22" spans="2:11" x14ac:dyDescent="0.2">
      <c r="B22" s="56" t="s">
        <v>44</v>
      </c>
      <c r="C22" s="52">
        <v>419164</v>
      </c>
      <c r="D22" s="53">
        <v>419151</v>
      </c>
      <c r="E22" s="53">
        <v>321879</v>
      </c>
      <c r="F22" s="53">
        <v>13</v>
      </c>
      <c r="G22" s="57">
        <v>68385</v>
      </c>
      <c r="H22" s="53">
        <v>4559</v>
      </c>
      <c r="I22" s="53">
        <v>3700</v>
      </c>
      <c r="J22" s="53">
        <v>510</v>
      </c>
      <c r="K22" s="59">
        <v>349</v>
      </c>
    </row>
    <row r="23" spans="2:11" x14ac:dyDescent="0.2">
      <c r="B23" s="56" t="s">
        <v>45</v>
      </c>
      <c r="C23" s="52">
        <v>419414</v>
      </c>
      <c r="D23" s="53">
        <v>419401</v>
      </c>
      <c r="E23" s="53">
        <v>325293</v>
      </c>
      <c r="F23" s="53">
        <v>13</v>
      </c>
      <c r="G23" s="57">
        <v>60348</v>
      </c>
      <c r="H23" s="53">
        <v>3836</v>
      </c>
      <c r="I23" s="53">
        <v>2984</v>
      </c>
      <c r="J23" s="53">
        <v>516</v>
      </c>
      <c r="K23" s="59">
        <v>336</v>
      </c>
    </row>
    <row r="24" spans="2:11" x14ac:dyDescent="0.2">
      <c r="B24" s="56" t="s">
        <v>46</v>
      </c>
      <c r="C24" s="52">
        <v>411420</v>
      </c>
      <c r="D24" s="53">
        <v>411408</v>
      </c>
      <c r="E24" s="53">
        <v>320716</v>
      </c>
      <c r="F24" s="53">
        <v>12</v>
      </c>
      <c r="G24" s="57">
        <v>54115</v>
      </c>
      <c r="H24" s="53">
        <v>3367</v>
      </c>
      <c r="I24" s="53">
        <v>2566</v>
      </c>
      <c r="J24" s="53">
        <v>513</v>
      </c>
      <c r="K24" s="59">
        <v>288</v>
      </c>
    </row>
    <row r="25" spans="2:11" x14ac:dyDescent="0.2">
      <c r="B25" s="56" t="s">
        <v>47</v>
      </c>
      <c r="C25" s="52">
        <v>389339</v>
      </c>
      <c r="D25" s="53">
        <v>389327</v>
      </c>
      <c r="E25" s="53">
        <v>303796</v>
      </c>
      <c r="F25" s="53">
        <v>12</v>
      </c>
      <c r="G25" s="57">
        <v>49096</v>
      </c>
      <c r="H25" s="53">
        <v>3097</v>
      </c>
      <c r="I25" s="53">
        <v>2486</v>
      </c>
      <c r="J25" s="53">
        <v>611</v>
      </c>
      <c r="K25" s="54">
        <v>0</v>
      </c>
    </row>
    <row r="26" spans="2:11" x14ac:dyDescent="0.2">
      <c r="B26" s="56"/>
      <c r="C26" s="52"/>
      <c r="D26" s="53"/>
      <c r="E26" s="53"/>
      <c r="F26" s="53"/>
      <c r="G26" s="57"/>
      <c r="H26" s="53"/>
      <c r="I26" s="53"/>
      <c r="J26" s="53"/>
      <c r="K26" s="60"/>
    </row>
    <row r="27" spans="2:11" x14ac:dyDescent="0.2">
      <c r="B27" s="56" t="s">
        <v>48</v>
      </c>
      <c r="C27" s="52">
        <v>361503</v>
      </c>
      <c r="D27" s="61">
        <v>361496</v>
      </c>
      <c r="E27" s="61">
        <v>281227</v>
      </c>
      <c r="F27" s="61">
        <v>7</v>
      </c>
      <c r="G27" s="52">
        <v>44145</v>
      </c>
      <c r="H27" s="61">
        <v>2974</v>
      </c>
      <c r="I27" s="61">
        <v>2370</v>
      </c>
      <c r="J27" s="61">
        <v>604</v>
      </c>
      <c r="K27" s="54">
        <v>0</v>
      </c>
    </row>
    <row r="28" spans="2:11" x14ac:dyDescent="0.2">
      <c r="B28" s="62" t="s">
        <v>49</v>
      </c>
      <c r="C28" s="63">
        <v>329584</v>
      </c>
      <c r="D28" s="63">
        <v>329577</v>
      </c>
      <c r="E28" s="63">
        <v>256530</v>
      </c>
      <c r="F28" s="63">
        <v>7</v>
      </c>
      <c r="G28" s="63">
        <v>39147</v>
      </c>
      <c r="H28" s="63">
        <v>2702</v>
      </c>
      <c r="I28" s="63">
        <v>2138</v>
      </c>
      <c r="J28" s="63">
        <v>564</v>
      </c>
      <c r="K28" s="54">
        <v>0</v>
      </c>
    </row>
    <row r="29" spans="2:11" x14ac:dyDescent="0.2">
      <c r="B29" s="62" t="s">
        <v>50</v>
      </c>
      <c r="C29" s="63">
        <v>299670</v>
      </c>
      <c r="D29" s="63">
        <v>299663</v>
      </c>
      <c r="E29" s="63">
        <v>233582</v>
      </c>
      <c r="F29" s="63">
        <v>7</v>
      </c>
      <c r="G29" s="63">
        <v>34055</v>
      </c>
      <c r="H29" s="63">
        <v>2453</v>
      </c>
      <c r="I29" s="63">
        <v>1950</v>
      </c>
      <c r="J29" s="63">
        <v>503</v>
      </c>
      <c r="K29" s="54">
        <v>0</v>
      </c>
    </row>
    <row r="30" spans="2:11" x14ac:dyDescent="0.2">
      <c r="B30" s="62" t="s">
        <v>51</v>
      </c>
      <c r="C30" s="63">
        <v>275162</v>
      </c>
      <c r="D30" s="63">
        <v>275161</v>
      </c>
      <c r="E30" s="63">
        <v>214794</v>
      </c>
      <c r="F30" s="63">
        <v>1</v>
      </c>
      <c r="G30" s="63">
        <v>30346</v>
      </c>
      <c r="H30" s="63">
        <v>2225</v>
      </c>
      <c r="I30" s="63">
        <v>1756</v>
      </c>
      <c r="J30" s="63">
        <v>469</v>
      </c>
      <c r="K30" s="54">
        <v>0</v>
      </c>
    </row>
    <row r="31" spans="2:11" x14ac:dyDescent="0.2">
      <c r="B31" s="56" t="s">
        <v>52</v>
      </c>
      <c r="C31" s="63">
        <v>250001</v>
      </c>
      <c r="D31" s="63">
        <v>250000</v>
      </c>
      <c r="E31" s="63">
        <v>193853</v>
      </c>
      <c r="F31" s="63">
        <v>1</v>
      </c>
      <c r="G31" s="63">
        <v>27292</v>
      </c>
      <c r="H31" s="63">
        <v>2022</v>
      </c>
      <c r="I31" s="63">
        <v>1571</v>
      </c>
      <c r="J31" s="63">
        <v>451</v>
      </c>
      <c r="K31" s="54">
        <v>0</v>
      </c>
    </row>
    <row r="32" spans="2:11" x14ac:dyDescent="0.2">
      <c r="B32" s="56"/>
      <c r="C32" s="63"/>
      <c r="D32" s="63"/>
      <c r="E32" s="63"/>
      <c r="F32" s="63"/>
      <c r="G32" s="63"/>
      <c r="H32" s="63"/>
      <c r="I32" s="63"/>
      <c r="J32" s="63"/>
      <c r="K32" s="60"/>
    </row>
    <row r="33" spans="2:18" x14ac:dyDescent="0.2">
      <c r="B33" s="62" t="s">
        <v>53</v>
      </c>
      <c r="C33" s="63">
        <v>227041</v>
      </c>
      <c r="D33" s="63">
        <v>227040</v>
      </c>
      <c r="E33" s="63">
        <v>175810</v>
      </c>
      <c r="F33" s="63">
        <v>1</v>
      </c>
      <c r="G33" s="63">
        <v>24592</v>
      </c>
      <c r="H33" s="63">
        <v>1927</v>
      </c>
      <c r="I33" s="63">
        <v>1478</v>
      </c>
      <c r="J33" s="63">
        <v>449</v>
      </c>
      <c r="K33" s="54">
        <v>0</v>
      </c>
    </row>
    <row r="34" spans="2:18" x14ac:dyDescent="0.2">
      <c r="B34" s="62" t="s">
        <v>54</v>
      </c>
      <c r="C34" s="63">
        <v>209098</v>
      </c>
      <c r="D34" s="63">
        <v>209097</v>
      </c>
      <c r="E34" s="63">
        <v>163111</v>
      </c>
      <c r="F34" s="63">
        <v>1</v>
      </c>
      <c r="G34" s="63">
        <v>22158</v>
      </c>
      <c r="H34" s="63">
        <v>1820</v>
      </c>
      <c r="I34" s="63">
        <v>1381</v>
      </c>
      <c r="J34" s="63">
        <v>439</v>
      </c>
      <c r="K34" s="54">
        <v>0</v>
      </c>
      <c r="M34" s="28"/>
      <c r="R34" s="64"/>
    </row>
    <row r="35" spans="2:18" x14ac:dyDescent="0.2">
      <c r="B35" s="62" t="s">
        <v>55</v>
      </c>
      <c r="C35" s="63">
        <v>192695</v>
      </c>
      <c r="D35" s="63">
        <v>192694</v>
      </c>
      <c r="E35" s="63">
        <v>150766</v>
      </c>
      <c r="F35" s="63">
        <v>1</v>
      </c>
      <c r="G35" s="63">
        <v>20398</v>
      </c>
      <c r="H35" s="63">
        <v>1712</v>
      </c>
      <c r="I35" s="63">
        <v>1287</v>
      </c>
      <c r="J35" s="63">
        <v>425</v>
      </c>
      <c r="K35" s="54">
        <v>0</v>
      </c>
      <c r="R35" s="64"/>
    </row>
    <row r="36" spans="2:18" x14ac:dyDescent="0.2">
      <c r="B36" s="62" t="s">
        <v>56</v>
      </c>
      <c r="C36" s="63">
        <v>180933</v>
      </c>
      <c r="D36" s="63">
        <v>180933</v>
      </c>
      <c r="E36" s="63">
        <v>142311</v>
      </c>
      <c r="F36" s="54">
        <v>0</v>
      </c>
      <c r="G36" s="63">
        <v>18853</v>
      </c>
      <c r="H36" s="63">
        <v>1671</v>
      </c>
      <c r="I36" s="63">
        <v>1250</v>
      </c>
      <c r="J36" s="63">
        <v>421</v>
      </c>
      <c r="K36" s="54">
        <v>0</v>
      </c>
    </row>
    <row r="37" spans="2:18" x14ac:dyDescent="0.2">
      <c r="B37" s="62" t="s">
        <v>57</v>
      </c>
      <c r="C37" s="63">
        <v>169300</v>
      </c>
      <c r="D37" s="63">
        <v>169300</v>
      </c>
      <c r="E37" s="63">
        <v>134257</v>
      </c>
      <c r="F37" s="54">
        <v>0</v>
      </c>
      <c r="G37" s="63">
        <v>17181</v>
      </c>
      <c r="H37" s="63">
        <v>1628</v>
      </c>
      <c r="I37" s="63">
        <v>1202</v>
      </c>
      <c r="J37" s="63">
        <v>426</v>
      </c>
      <c r="K37" s="54">
        <v>0</v>
      </c>
    </row>
    <row r="38" spans="2:18" x14ac:dyDescent="0.2">
      <c r="B38" s="62" t="s">
        <v>58</v>
      </c>
      <c r="C38" s="63">
        <v>159559</v>
      </c>
      <c r="D38" s="63">
        <v>159559</v>
      </c>
      <c r="E38" s="63">
        <v>126779</v>
      </c>
      <c r="F38" s="54">
        <v>0</v>
      </c>
      <c r="G38" s="63">
        <v>16347</v>
      </c>
      <c r="H38" s="63">
        <f>SUM(I38,J38)</f>
        <v>1544</v>
      </c>
      <c r="I38" s="63">
        <v>1134</v>
      </c>
      <c r="J38" s="63">
        <v>410</v>
      </c>
      <c r="K38" s="54">
        <v>0</v>
      </c>
    </row>
    <row r="39" spans="2:18" x14ac:dyDescent="0.2">
      <c r="B39" s="65"/>
    </row>
    <row r="40" spans="2:18" x14ac:dyDescent="0.2">
      <c r="B40" s="62" t="s">
        <v>59</v>
      </c>
      <c r="C40" s="63">
        <v>149774</v>
      </c>
      <c r="D40" s="71">
        <v>149774</v>
      </c>
      <c r="E40" s="63">
        <v>119144</v>
      </c>
      <c r="F40" s="54">
        <v>0</v>
      </c>
      <c r="G40" s="63">
        <v>14967</v>
      </c>
      <c r="H40" s="63">
        <v>1514</v>
      </c>
      <c r="I40" s="63">
        <v>1127</v>
      </c>
      <c r="J40" s="63">
        <v>387</v>
      </c>
      <c r="K40" s="54">
        <v>0</v>
      </c>
    </row>
    <row r="41" spans="2:18" x14ac:dyDescent="0.2">
      <c r="B41" s="62"/>
      <c r="C41" s="63"/>
      <c r="E41" s="63"/>
      <c r="F41" s="54"/>
      <c r="G41" s="63"/>
      <c r="H41" s="63"/>
      <c r="I41" s="63"/>
      <c r="J41" s="63"/>
      <c r="K41" s="54"/>
    </row>
    <row r="42" spans="2:18" x14ac:dyDescent="0.2">
      <c r="B42" s="66" t="s">
        <v>60</v>
      </c>
      <c r="C42" s="63">
        <v>45842</v>
      </c>
      <c r="D42" s="71">
        <v>45842</v>
      </c>
      <c r="E42" s="63">
        <v>35169</v>
      </c>
      <c r="F42" s="54">
        <v>0</v>
      </c>
      <c r="G42" s="63">
        <v>5908</v>
      </c>
      <c r="H42" s="63">
        <v>478</v>
      </c>
      <c r="I42" s="63">
        <v>301</v>
      </c>
      <c r="J42" s="63">
        <v>177</v>
      </c>
      <c r="K42" s="54">
        <v>0</v>
      </c>
    </row>
    <row r="43" spans="2:18" x14ac:dyDescent="0.2">
      <c r="B43" s="66" t="s">
        <v>61</v>
      </c>
      <c r="C43" s="63">
        <v>8265</v>
      </c>
      <c r="D43" s="71">
        <v>8265</v>
      </c>
      <c r="E43" s="63">
        <v>6914</v>
      </c>
      <c r="F43" s="54">
        <v>0</v>
      </c>
      <c r="G43" s="63">
        <v>718</v>
      </c>
      <c r="H43" s="63">
        <v>71</v>
      </c>
      <c r="I43" s="63">
        <v>58</v>
      </c>
      <c r="J43" s="63">
        <v>13</v>
      </c>
      <c r="K43" s="54">
        <v>0</v>
      </c>
    </row>
    <row r="44" spans="2:18" x14ac:dyDescent="0.2">
      <c r="B44" s="66" t="s">
        <v>62</v>
      </c>
      <c r="C44" s="63">
        <v>8734</v>
      </c>
      <c r="D44" s="71">
        <v>8734</v>
      </c>
      <c r="E44" s="63">
        <v>7229</v>
      </c>
      <c r="F44" s="54">
        <v>0</v>
      </c>
      <c r="G44" s="63">
        <v>765</v>
      </c>
      <c r="H44" s="63">
        <v>85</v>
      </c>
      <c r="I44" s="63">
        <v>71</v>
      </c>
      <c r="J44" s="63">
        <v>14</v>
      </c>
      <c r="K44" s="54">
        <v>0</v>
      </c>
    </row>
    <row r="45" spans="2:18" x14ac:dyDescent="0.2">
      <c r="B45" s="66" t="s">
        <v>63</v>
      </c>
      <c r="C45" s="63">
        <v>4239</v>
      </c>
      <c r="D45" s="71">
        <v>4239</v>
      </c>
      <c r="E45" s="63">
        <v>3552</v>
      </c>
      <c r="F45" s="54">
        <v>0</v>
      </c>
      <c r="G45" s="63">
        <v>299</v>
      </c>
      <c r="H45" s="63">
        <v>39</v>
      </c>
      <c r="I45" s="63">
        <v>35</v>
      </c>
      <c r="J45" s="63">
        <v>4</v>
      </c>
      <c r="K45" s="54">
        <v>0</v>
      </c>
    </row>
    <row r="46" spans="2:18" x14ac:dyDescent="0.2">
      <c r="B46" s="66" t="s">
        <v>64</v>
      </c>
      <c r="C46" s="63">
        <v>4221</v>
      </c>
      <c r="D46" s="71">
        <v>4221</v>
      </c>
      <c r="E46" s="63">
        <v>3298</v>
      </c>
      <c r="F46" s="54">
        <v>0</v>
      </c>
      <c r="G46" s="63">
        <v>407</v>
      </c>
      <c r="H46" s="63">
        <v>49</v>
      </c>
      <c r="I46" s="63">
        <v>39</v>
      </c>
      <c r="J46" s="63">
        <v>10</v>
      </c>
      <c r="K46" s="54">
        <v>0</v>
      </c>
    </row>
    <row r="47" spans="2:18" x14ac:dyDescent="0.2">
      <c r="B47" s="66" t="s">
        <v>65</v>
      </c>
      <c r="C47" s="63">
        <v>16259</v>
      </c>
      <c r="D47" s="71">
        <v>16259</v>
      </c>
      <c r="E47" s="63">
        <v>13020</v>
      </c>
      <c r="F47" s="54">
        <v>0</v>
      </c>
      <c r="G47" s="63">
        <v>1380</v>
      </c>
      <c r="H47" s="63">
        <v>148</v>
      </c>
      <c r="I47" s="63">
        <v>119</v>
      </c>
      <c r="J47" s="63">
        <v>29</v>
      </c>
      <c r="K47" s="54">
        <v>0</v>
      </c>
    </row>
    <row r="48" spans="2:18" x14ac:dyDescent="0.2">
      <c r="B48" s="66" t="s">
        <v>66</v>
      </c>
      <c r="C48" s="63">
        <v>7109</v>
      </c>
      <c r="D48" s="71">
        <v>7109</v>
      </c>
      <c r="E48" s="63">
        <v>5474</v>
      </c>
      <c r="F48" s="54">
        <v>0</v>
      </c>
      <c r="G48" s="63">
        <v>719</v>
      </c>
      <c r="H48" s="63">
        <v>67</v>
      </c>
      <c r="I48" s="63">
        <v>46</v>
      </c>
      <c r="J48" s="63">
        <v>21</v>
      </c>
      <c r="K48" s="54">
        <v>0</v>
      </c>
    </row>
    <row r="49" spans="2:11" x14ac:dyDescent="0.2">
      <c r="B49" s="66" t="s">
        <v>67</v>
      </c>
      <c r="C49" s="63">
        <v>8594</v>
      </c>
      <c r="D49" s="71">
        <v>8594</v>
      </c>
      <c r="E49" s="63">
        <v>7249</v>
      </c>
      <c r="F49" s="54">
        <v>0</v>
      </c>
      <c r="G49" s="63">
        <v>713</v>
      </c>
      <c r="H49" s="63">
        <v>73</v>
      </c>
      <c r="I49" s="63">
        <v>61</v>
      </c>
      <c r="J49" s="63">
        <v>12</v>
      </c>
      <c r="K49" s="54">
        <v>0</v>
      </c>
    </row>
    <row r="50" spans="2:11" x14ac:dyDescent="0.2">
      <c r="B50" s="66" t="s">
        <v>68</v>
      </c>
      <c r="C50" s="63">
        <v>4139</v>
      </c>
      <c r="D50" s="71">
        <v>4139</v>
      </c>
      <c r="E50" s="63">
        <v>3354</v>
      </c>
      <c r="F50" s="54">
        <v>0</v>
      </c>
      <c r="G50" s="63">
        <v>465</v>
      </c>
      <c r="H50" s="63">
        <v>38</v>
      </c>
      <c r="I50" s="63">
        <v>31</v>
      </c>
      <c r="J50" s="63">
        <v>7</v>
      </c>
      <c r="K50" s="54">
        <v>0</v>
      </c>
    </row>
    <row r="51" spans="2:11" x14ac:dyDescent="0.2">
      <c r="B51" s="66"/>
      <c r="C51" s="63"/>
      <c r="E51" s="63"/>
      <c r="F51" s="54"/>
      <c r="G51" s="63"/>
      <c r="H51" s="63"/>
      <c r="I51" s="63"/>
      <c r="J51" s="63"/>
      <c r="K51" s="54"/>
    </row>
    <row r="52" spans="2:11" x14ac:dyDescent="0.2">
      <c r="B52" s="66" t="s">
        <v>69</v>
      </c>
      <c r="C52" s="63">
        <v>2297</v>
      </c>
      <c r="D52" s="71">
        <v>2297</v>
      </c>
      <c r="E52" s="63">
        <v>2027</v>
      </c>
      <c r="F52" s="54">
        <v>0</v>
      </c>
      <c r="G52" s="63">
        <v>142</v>
      </c>
      <c r="H52" s="63">
        <v>23</v>
      </c>
      <c r="I52" s="63">
        <v>23</v>
      </c>
      <c r="J52" s="54">
        <v>0</v>
      </c>
      <c r="K52" s="54">
        <v>0</v>
      </c>
    </row>
    <row r="53" spans="2:11" x14ac:dyDescent="0.2">
      <c r="B53" s="66"/>
      <c r="C53" s="63"/>
      <c r="D53" s="63"/>
      <c r="E53" s="63"/>
      <c r="F53" s="54"/>
      <c r="G53" s="63"/>
      <c r="H53" s="63"/>
      <c r="I53" s="63"/>
      <c r="J53" s="54"/>
      <c r="K53" s="54"/>
    </row>
    <row r="54" spans="2:11" x14ac:dyDescent="0.2">
      <c r="B54" s="66" t="s">
        <v>70</v>
      </c>
      <c r="C54" s="63">
        <v>3162</v>
      </c>
      <c r="D54" s="71">
        <v>3162</v>
      </c>
      <c r="E54" s="63">
        <v>2614</v>
      </c>
      <c r="F54" s="54">
        <v>0</v>
      </c>
      <c r="G54" s="63">
        <v>302</v>
      </c>
      <c r="H54" s="63">
        <v>37</v>
      </c>
      <c r="I54" s="63">
        <v>31</v>
      </c>
      <c r="J54" s="63">
        <v>6</v>
      </c>
      <c r="K54" s="54">
        <v>0</v>
      </c>
    </row>
    <row r="55" spans="2:11" x14ac:dyDescent="0.2">
      <c r="B55" s="66" t="s">
        <v>71</v>
      </c>
      <c r="C55" s="63">
        <v>900</v>
      </c>
      <c r="D55" s="71">
        <v>900</v>
      </c>
      <c r="E55" s="63">
        <v>767</v>
      </c>
      <c r="F55" s="54">
        <v>0</v>
      </c>
      <c r="G55" s="63">
        <v>46</v>
      </c>
      <c r="H55" s="63">
        <v>11</v>
      </c>
      <c r="I55" s="63">
        <v>11</v>
      </c>
      <c r="J55" s="54">
        <v>0</v>
      </c>
      <c r="K55" s="54">
        <v>0</v>
      </c>
    </row>
    <row r="56" spans="2:11" x14ac:dyDescent="0.2">
      <c r="B56" s="66" t="s">
        <v>72</v>
      </c>
      <c r="C56" s="63">
        <v>1030</v>
      </c>
      <c r="D56" s="71">
        <v>1030</v>
      </c>
      <c r="E56" s="63">
        <v>716</v>
      </c>
      <c r="F56" s="54">
        <v>0</v>
      </c>
      <c r="G56" s="63">
        <v>120</v>
      </c>
      <c r="H56" s="63">
        <v>23</v>
      </c>
      <c r="I56" s="63">
        <v>17</v>
      </c>
      <c r="J56" s="63">
        <v>6</v>
      </c>
      <c r="K56" s="54">
        <v>0</v>
      </c>
    </row>
    <row r="57" spans="2:11" x14ac:dyDescent="0.2">
      <c r="B57" s="66"/>
      <c r="C57" s="63"/>
      <c r="D57" s="63"/>
      <c r="E57" s="63"/>
      <c r="F57" s="54"/>
      <c r="G57" s="63"/>
      <c r="H57" s="63"/>
      <c r="I57" s="63"/>
      <c r="J57" s="63"/>
      <c r="K57" s="54"/>
    </row>
    <row r="58" spans="2:11" x14ac:dyDescent="0.2">
      <c r="B58" s="66" t="s">
        <v>73</v>
      </c>
      <c r="C58" s="63">
        <v>2136</v>
      </c>
      <c r="D58" s="71">
        <v>2136</v>
      </c>
      <c r="E58" s="63">
        <v>1715</v>
      </c>
      <c r="F58" s="54">
        <v>0</v>
      </c>
      <c r="G58" s="63">
        <v>133</v>
      </c>
      <c r="H58" s="63">
        <v>26</v>
      </c>
      <c r="I58" s="63">
        <v>23</v>
      </c>
      <c r="J58" s="63">
        <v>3</v>
      </c>
      <c r="K58" s="54">
        <v>0</v>
      </c>
    </row>
    <row r="59" spans="2:11" x14ac:dyDescent="0.2">
      <c r="B59" s="66" t="s">
        <v>74</v>
      </c>
      <c r="C59" s="63">
        <v>1126</v>
      </c>
      <c r="D59" s="71">
        <v>1126</v>
      </c>
      <c r="E59" s="63">
        <v>948</v>
      </c>
      <c r="F59" s="54">
        <v>0</v>
      </c>
      <c r="G59" s="63">
        <v>93</v>
      </c>
      <c r="H59" s="63">
        <f t="shared" ref="H59" si="0">SUM(I59,J59)</f>
        <v>12</v>
      </c>
      <c r="I59" s="63">
        <v>9</v>
      </c>
      <c r="J59" s="63">
        <v>3</v>
      </c>
      <c r="K59" s="54">
        <v>0</v>
      </c>
    </row>
    <row r="60" spans="2:11" x14ac:dyDescent="0.2">
      <c r="B60" s="66" t="s">
        <v>75</v>
      </c>
      <c r="C60" s="63">
        <v>4547</v>
      </c>
      <c r="D60" s="71">
        <v>4547</v>
      </c>
      <c r="E60" s="63">
        <v>3619</v>
      </c>
      <c r="F60" s="54">
        <v>0</v>
      </c>
      <c r="G60" s="63">
        <v>426</v>
      </c>
      <c r="H60" s="63">
        <v>47</v>
      </c>
      <c r="I60" s="63">
        <v>43</v>
      </c>
      <c r="J60" s="63">
        <v>4</v>
      </c>
      <c r="K60" s="54">
        <v>0</v>
      </c>
    </row>
    <row r="61" spans="2:11" x14ac:dyDescent="0.2">
      <c r="B61" s="66"/>
      <c r="C61" s="63"/>
      <c r="D61" s="63"/>
      <c r="E61" s="63"/>
      <c r="F61" s="54"/>
      <c r="G61" s="63"/>
      <c r="I61" s="63"/>
      <c r="J61" s="63"/>
      <c r="K61" s="54"/>
    </row>
    <row r="62" spans="2:11" x14ac:dyDescent="0.2">
      <c r="B62" s="66" t="s">
        <v>76</v>
      </c>
      <c r="C62" s="63">
        <v>1288</v>
      </c>
      <c r="D62" s="71">
        <v>1288</v>
      </c>
      <c r="E62" s="63">
        <v>1127</v>
      </c>
      <c r="F62" s="54">
        <v>0</v>
      </c>
      <c r="G62" s="63">
        <v>60</v>
      </c>
      <c r="H62" s="63">
        <v>11</v>
      </c>
      <c r="I62" s="63">
        <v>10</v>
      </c>
      <c r="J62" s="63">
        <v>1</v>
      </c>
      <c r="K62" s="54">
        <v>0</v>
      </c>
    </row>
    <row r="63" spans="2:11" x14ac:dyDescent="0.2">
      <c r="B63" s="66" t="s">
        <v>77</v>
      </c>
      <c r="C63" s="63">
        <v>923</v>
      </c>
      <c r="D63" s="71">
        <v>923</v>
      </c>
      <c r="E63" s="63">
        <v>732</v>
      </c>
      <c r="F63" s="54">
        <v>0</v>
      </c>
      <c r="G63" s="63">
        <v>65</v>
      </c>
      <c r="H63" s="63">
        <v>8</v>
      </c>
      <c r="I63" s="63">
        <v>8</v>
      </c>
      <c r="J63" s="54">
        <v>0</v>
      </c>
      <c r="K63" s="54">
        <v>0</v>
      </c>
    </row>
    <row r="64" spans="2:11" x14ac:dyDescent="0.2">
      <c r="B64" s="66" t="s">
        <v>78</v>
      </c>
      <c r="C64" s="63">
        <v>1052</v>
      </c>
      <c r="D64" s="72">
        <v>1052</v>
      </c>
      <c r="E64" s="20">
        <v>813</v>
      </c>
      <c r="F64" s="54">
        <v>0</v>
      </c>
      <c r="G64" s="20">
        <v>112</v>
      </c>
      <c r="H64" s="63">
        <v>12</v>
      </c>
      <c r="I64" s="20">
        <v>9</v>
      </c>
      <c r="J64" s="20">
        <v>3</v>
      </c>
      <c r="K64" s="54">
        <v>0</v>
      </c>
    </row>
    <row r="65" spans="1:14" x14ac:dyDescent="0.2">
      <c r="B65" s="66" t="s">
        <v>79</v>
      </c>
      <c r="C65" s="63">
        <v>1523</v>
      </c>
      <c r="D65" s="72">
        <v>1523</v>
      </c>
      <c r="E65" s="20">
        <v>1204</v>
      </c>
      <c r="F65" s="54">
        <v>0</v>
      </c>
      <c r="G65" s="20">
        <v>191</v>
      </c>
      <c r="H65" s="63">
        <v>13</v>
      </c>
      <c r="I65" s="20">
        <v>10</v>
      </c>
      <c r="J65" s="20">
        <v>3</v>
      </c>
      <c r="K65" s="54">
        <v>0</v>
      </c>
    </row>
    <row r="66" spans="1:14" x14ac:dyDescent="0.2">
      <c r="B66" s="66" t="s">
        <v>80</v>
      </c>
      <c r="C66" s="63">
        <v>2051</v>
      </c>
      <c r="D66" s="72">
        <v>2051</v>
      </c>
      <c r="E66" s="20">
        <v>1586</v>
      </c>
      <c r="F66" s="54">
        <v>0</v>
      </c>
      <c r="G66" s="20">
        <v>255</v>
      </c>
      <c r="H66" s="63">
        <v>20</v>
      </c>
      <c r="I66" s="20">
        <v>12</v>
      </c>
      <c r="J66" s="20">
        <v>8</v>
      </c>
      <c r="K66" s="54">
        <v>0</v>
      </c>
    </row>
    <row r="67" spans="1:14" x14ac:dyDescent="0.2">
      <c r="B67" s="66"/>
      <c r="C67" s="63"/>
      <c r="D67" s="20"/>
      <c r="E67" s="20"/>
      <c r="F67" s="54"/>
      <c r="G67" s="20"/>
      <c r="I67" s="20"/>
      <c r="J67" s="20"/>
      <c r="K67" s="54"/>
    </row>
    <row r="68" spans="1:14" x14ac:dyDescent="0.2">
      <c r="B68" s="66" t="s">
        <v>81</v>
      </c>
      <c r="C68" s="63">
        <v>2190</v>
      </c>
      <c r="D68" s="72">
        <v>2190</v>
      </c>
      <c r="E68" s="20">
        <v>1653</v>
      </c>
      <c r="F68" s="54">
        <v>0</v>
      </c>
      <c r="G68" s="20">
        <v>285</v>
      </c>
      <c r="H68" s="63">
        <v>24</v>
      </c>
      <c r="I68" s="20">
        <v>21</v>
      </c>
      <c r="J68" s="20">
        <v>3</v>
      </c>
      <c r="K68" s="54">
        <v>0</v>
      </c>
    </row>
    <row r="69" spans="1:14" x14ac:dyDescent="0.2">
      <c r="B69" s="66" t="s">
        <v>82</v>
      </c>
      <c r="C69" s="63">
        <v>4979</v>
      </c>
      <c r="D69" s="72">
        <v>4979</v>
      </c>
      <c r="E69" s="20">
        <v>3647</v>
      </c>
      <c r="F69" s="54">
        <v>0</v>
      </c>
      <c r="G69" s="20">
        <v>449</v>
      </c>
      <c r="H69" s="63">
        <v>55</v>
      </c>
      <c r="I69" s="20">
        <v>38</v>
      </c>
      <c r="J69" s="20">
        <v>17</v>
      </c>
      <c r="K69" s="54">
        <v>0</v>
      </c>
    </row>
    <row r="70" spans="1:14" x14ac:dyDescent="0.2">
      <c r="B70" s="66" t="s">
        <v>83</v>
      </c>
      <c r="C70" s="63">
        <v>2167</v>
      </c>
      <c r="D70" s="72">
        <v>2167</v>
      </c>
      <c r="E70" s="20">
        <v>1731</v>
      </c>
      <c r="F70" s="54">
        <v>0</v>
      </c>
      <c r="G70" s="20">
        <v>153</v>
      </c>
      <c r="H70" s="63">
        <v>19</v>
      </c>
      <c r="I70" s="20">
        <v>15</v>
      </c>
      <c r="J70" s="20">
        <v>4</v>
      </c>
      <c r="K70" s="54">
        <v>0</v>
      </c>
    </row>
    <row r="71" spans="1:14" x14ac:dyDescent="0.2">
      <c r="B71" s="66" t="s">
        <v>84</v>
      </c>
      <c r="C71" s="63">
        <v>1249</v>
      </c>
      <c r="D71" s="72">
        <v>1249</v>
      </c>
      <c r="E71" s="20">
        <v>1027</v>
      </c>
      <c r="F71" s="54">
        <v>0</v>
      </c>
      <c r="G71" s="20">
        <v>63</v>
      </c>
      <c r="H71" s="63">
        <v>16</v>
      </c>
      <c r="I71" s="20">
        <v>8</v>
      </c>
      <c r="J71" s="20">
        <v>8</v>
      </c>
      <c r="K71" s="54">
        <v>0</v>
      </c>
    </row>
    <row r="72" spans="1:14" x14ac:dyDescent="0.2">
      <c r="B72" s="66"/>
      <c r="C72" s="63"/>
      <c r="D72" s="20"/>
      <c r="E72" s="20"/>
      <c r="F72" s="54"/>
      <c r="G72" s="20"/>
      <c r="I72" s="20"/>
      <c r="J72" s="20"/>
      <c r="K72" s="54"/>
    </row>
    <row r="73" spans="1:14" x14ac:dyDescent="0.2">
      <c r="B73" s="66" t="s">
        <v>85</v>
      </c>
      <c r="C73" s="63">
        <v>3678</v>
      </c>
      <c r="D73" s="72">
        <v>3678</v>
      </c>
      <c r="E73" s="20">
        <v>2966</v>
      </c>
      <c r="F73" s="54">
        <v>0</v>
      </c>
      <c r="G73" s="20">
        <v>283</v>
      </c>
      <c r="H73" s="63">
        <v>42</v>
      </c>
      <c r="I73" s="20">
        <v>27</v>
      </c>
      <c r="J73" s="20">
        <v>15</v>
      </c>
      <c r="K73" s="54">
        <v>0</v>
      </c>
    </row>
    <row r="74" spans="1:14" x14ac:dyDescent="0.2">
      <c r="B74" s="66" t="s">
        <v>86</v>
      </c>
      <c r="C74" s="63">
        <v>647</v>
      </c>
      <c r="D74" s="72">
        <v>647</v>
      </c>
      <c r="E74" s="20">
        <v>537</v>
      </c>
      <c r="F74" s="54">
        <v>0</v>
      </c>
      <c r="G74" s="20">
        <v>50</v>
      </c>
      <c r="H74" s="63">
        <v>5</v>
      </c>
      <c r="I74" s="20">
        <v>3</v>
      </c>
      <c r="J74" s="20">
        <v>2</v>
      </c>
      <c r="K74" s="54">
        <v>0</v>
      </c>
    </row>
    <row r="75" spans="1:14" x14ac:dyDescent="0.2">
      <c r="B75" s="66" t="s">
        <v>87</v>
      </c>
      <c r="C75" s="63">
        <v>918</v>
      </c>
      <c r="D75" s="72">
        <v>918</v>
      </c>
      <c r="E75" s="20">
        <v>773</v>
      </c>
      <c r="F75" s="54">
        <v>0</v>
      </c>
      <c r="G75" s="20">
        <v>57</v>
      </c>
      <c r="H75" s="63">
        <v>16</v>
      </c>
      <c r="I75" s="20">
        <v>14</v>
      </c>
      <c r="J75" s="20">
        <v>2</v>
      </c>
      <c r="K75" s="54">
        <v>0</v>
      </c>
    </row>
    <row r="76" spans="1:14" x14ac:dyDescent="0.2">
      <c r="B76" s="66" t="s">
        <v>88</v>
      </c>
      <c r="C76" s="63">
        <v>164</v>
      </c>
      <c r="D76" s="72">
        <v>164</v>
      </c>
      <c r="E76" s="20">
        <v>124</v>
      </c>
      <c r="F76" s="54">
        <v>0</v>
      </c>
      <c r="G76" s="20">
        <v>26</v>
      </c>
      <c r="H76" s="63">
        <v>1</v>
      </c>
      <c r="I76" s="20">
        <v>1</v>
      </c>
      <c r="J76" s="54">
        <v>0</v>
      </c>
      <c r="K76" s="54">
        <v>0</v>
      </c>
    </row>
    <row r="77" spans="1:14" x14ac:dyDescent="0.2">
      <c r="B77" s="66" t="s">
        <v>89</v>
      </c>
      <c r="C77" s="63">
        <v>4345</v>
      </c>
      <c r="D77" s="72">
        <v>4345</v>
      </c>
      <c r="E77" s="20">
        <v>3559</v>
      </c>
      <c r="F77" s="54">
        <v>0</v>
      </c>
      <c r="G77" s="20">
        <v>282</v>
      </c>
      <c r="H77" s="18">
        <v>45</v>
      </c>
      <c r="I77" s="20">
        <v>33</v>
      </c>
      <c r="J77" s="20">
        <v>12</v>
      </c>
      <c r="K77" s="54">
        <v>0</v>
      </c>
    </row>
    <row r="78" spans="1:14" ht="18" thickBot="1" x14ac:dyDescent="0.25">
      <c r="B78" s="67"/>
      <c r="C78" s="68"/>
      <c r="D78" s="21"/>
      <c r="E78" s="21"/>
      <c r="F78" s="21"/>
      <c r="G78" s="21" t="s">
        <v>90</v>
      </c>
      <c r="H78" s="21"/>
      <c r="I78" s="21"/>
      <c r="J78" s="21"/>
      <c r="K78" s="21"/>
    </row>
    <row r="79" spans="1:14" x14ac:dyDescent="0.2">
      <c r="A79" s="27"/>
      <c r="C79" s="16" t="s">
        <v>91</v>
      </c>
      <c r="D79" s="17"/>
      <c r="E79" s="17"/>
      <c r="F79" s="17"/>
      <c r="G79" s="17"/>
      <c r="H79" s="17"/>
      <c r="I79" s="17"/>
      <c r="J79" s="17"/>
      <c r="K79" s="17"/>
      <c r="L79" s="69"/>
      <c r="M79" s="69"/>
      <c r="N79" s="69"/>
    </row>
    <row r="80" spans="1:14" x14ac:dyDescent="0.2">
      <c r="C80" s="17" t="s">
        <v>92</v>
      </c>
      <c r="D80" s="17"/>
      <c r="E80" s="17"/>
      <c r="F80" s="17"/>
      <c r="G80" s="17"/>
      <c r="H80" s="17"/>
      <c r="I80" s="17"/>
      <c r="J80" s="17"/>
      <c r="K80" s="17"/>
    </row>
    <row r="81" spans="2:11" x14ac:dyDescent="0.2">
      <c r="B81" s="70"/>
      <c r="C81" s="18" t="s">
        <v>93</v>
      </c>
      <c r="D81" s="17"/>
      <c r="E81" s="16"/>
      <c r="F81" s="17"/>
      <c r="G81" s="17"/>
      <c r="H81" s="17"/>
      <c r="I81" s="17"/>
      <c r="J81" s="17"/>
      <c r="K81" s="17"/>
    </row>
  </sheetData>
  <mergeCells count="3">
    <mergeCell ref="B6:K6"/>
    <mergeCell ref="B7:K7"/>
    <mergeCell ref="I9:K9"/>
  </mergeCells>
  <phoneticPr fontId="5"/>
  <pageMargins left="0.59055118110236227" right="0.59055118110236227" top="0.98425196850393704" bottom="0.98425196850393704" header="0.51181102362204722" footer="0.51181102362204722"/>
  <pageSetup paperSize="9" scale="5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86"/>
  <sheetViews>
    <sheetView view="pageBreakPreview" topLeftCell="A55" zoomScale="75" zoomScaleNormal="75" workbookViewId="0">
      <selection activeCell="L66" sqref="L66"/>
    </sheetView>
  </sheetViews>
  <sheetFormatPr defaultColWidth="10.69921875" defaultRowHeight="16.5" customHeight="1" x14ac:dyDescent="0.2"/>
  <cols>
    <col min="1" max="1" width="10.69921875" style="18" customWidth="1"/>
    <col min="2" max="2" width="21.3984375" style="18" customWidth="1"/>
    <col min="3" max="10" width="11.19921875" style="18" customWidth="1"/>
    <col min="11" max="11" width="10.69921875" style="29"/>
    <col min="12" max="16384" width="10.69921875" style="18"/>
  </cols>
  <sheetData>
    <row r="1" spans="1:16" ht="16.5" customHeight="1" x14ac:dyDescent="0.2">
      <c r="A1" s="27"/>
      <c r="P1" s="29"/>
    </row>
    <row r="2" spans="1:16" ht="16.5" customHeight="1" x14ac:dyDescent="0.2">
      <c r="P2" s="29"/>
    </row>
    <row r="3" spans="1:16" ht="16.5" customHeight="1" x14ac:dyDescent="0.2">
      <c r="P3" s="29"/>
    </row>
    <row r="4" spans="1:16" ht="16.5" customHeight="1" x14ac:dyDescent="0.2">
      <c r="P4" s="29"/>
    </row>
    <row r="5" spans="1:16" ht="16.5" customHeight="1" x14ac:dyDescent="0.2">
      <c r="P5" s="29"/>
    </row>
    <row r="6" spans="1:16" ht="16.5" customHeight="1" x14ac:dyDescent="0.2">
      <c r="B6" s="137" t="s">
        <v>94</v>
      </c>
      <c r="C6" s="137"/>
      <c r="D6" s="137"/>
      <c r="E6" s="137"/>
      <c r="F6" s="137"/>
      <c r="G6" s="137"/>
      <c r="H6" s="137"/>
      <c r="I6" s="137"/>
      <c r="J6" s="137"/>
      <c r="P6" s="29"/>
    </row>
    <row r="7" spans="1:16" ht="16.5" customHeight="1" thickBot="1" x14ac:dyDescent="0.25">
      <c r="B7" s="73"/>
      <c r="C7" s="74" t="s">
        <v>95</v>
      </c>
      <c r="D7" s="73"/>
      <c r="E7" s="73"/>
      <c r="F7" s="73"/>
      <c r="G7" s="73"/>
      <c r="H7" s="73"/>
      <c r="I7" s="73"/>
      <c r="J7" s="75" t="s">
        <v>96</v>
      </c>
      <c r="P7" s="29"/>
    </row>
    <row r="8" spans="1:16" ht="16.5" customHeight="1" x14ac:dyDescent="0.2">
      <c r="C8" s="30"/>
      <c r="D8" s="76"/>
      <c r="E8" s="46"/>
      <c r="F8" s="76"/>
      <c r="G8" s="76"/>
      <c r="H8" s="76"/>
      <c r="I8" s="76"/>
      <c r="J8" s="76"/>
      <c r="P8" s="29"/>
    </row>
    <row r="9" spans="1:16" ht="16.5" customHeight="1" x14ac:dyDescent="0.2">
      <c r="C9" s="77" t="s">
        <v>97</v>
      </c>
      <c r="D9" s="138" t="s">
        <v>98</v>
      </c>
      <c r="E9" s="139"/>
      <c r="F9" s="130" t="s">
        <v>99</v>
      </c>
      <c r="G9" s="130" t="s">
        <v>100</v>
      </c>
      <c r="H9" s="76"/>
      <c r="I9" s="49" t="s">
        <v>101</v>
      </c>
      <c r="J9" s="76"/>
      <c r="P9" s="29"/>
    </row>
    <row r="10" spans="1:16" ht="16.5" customHeight="1" x14ac:dyDescent="0.2">
      <c r="C10" s="77" t="s">
        <v>102</v>
      </c>
      <c r="D10" s="130" t="s">
        <v>103</v>
      </c>
      <c r="E10" s="130" t="s">
        <v>104</v>
      </c>
      <c r="F10" s="131"/>
      <c r="G10" s="131"/>
      <c r="H10" s="130" t="s">
        <v>105</v>
      </c>
      <c r="I10" s="140" t="s">
        <v>106</v>
      </c>
      <c r="J10" s="133" t="s">
        <v>107</v>
      </c>
      <c r="P10" s="29"/>
    </row>
    <row r="11" spans="1:16" ht="16.5" customHeight="1" x14ac:dyDescent="0.2">
      <c r="B11" s="76"/>
      <c r="C11" s="78" t="s">
        <v>108</v>
      </c>
      <c r="D11" s="132"/>
      <c r="E11" s="132"/>
      <c r="F11" s="132"/>
      <c r="G11" s="132"/>
      <c r="H11" s="132"/>
      <c r="I11" s="141"/>
      <c r="J11" s="123"/>
      <c r="P11" s="29"/>
    </row>
    <row r="12" spans="1:16" ht="16.5" customHeight="1" x14ac:dyDescent="0.2">
      <c r="C12" s="30"/>
      <c r="H12" s="29"/>
      <c r="I12" s="29"/>
      <c r="J12" s="29"/>
      <c r="P12" s="29"/>
    </row>
    <row r="13" spans="1:16" s="19" customFormat="1" ht="16.5" customHeight="1" x14ac:dyDescent="0.2">
      <c r="B13" s="79" t="s">
        <v>109</v>
      </c>
      <c r="C13" s="80">
        <v>7633</v>
      </c>
      <c r="D13" s="81">
        <v>4725</v>
      </c>
      <c r="E13" s="81">
        <v>1881</v>
      </c>
      <c r="F13" s="60">
        <v>133</v>
      </c>
      <c r="G13" s="82">
        <v>119</v>
      </c>
      <c r="H13" s="83">
        <v>0</v>
      </c>
      <c r="I13" s="83">
        <v>0</v>
      </c>
      <c r="J13" s="83">
        <v>25</v>
      </c>
      <c r="K13" s="29"/>
      <c r="L13" s="18"/>
      <c r="M13" s="18"/>
      <c r="P13" s="84"/>
    </row>
    <row r="14" spans="1:16" s="19" customFormat="1" ht="16.5" customHeight="1" x14ac:dyDescent="0.2">
      <c r="B14" s="85" t="s">
        <v>110</v>
      </c>
      <c r="C14" s="86">
        <v>7378</v>
      </c>
      <c r="D14" s="87">
        <v>4358</v>
      </c>
      <c r="E14" s="87">
        <v>1742</v>
      </c>
      <c r="F14" s="86">
        <v>140</v>
      </c>
      <c r="G14" s="86">
        <v>73</v>
      </c>
      <c r="H14" s="88">
        <v>0</v>
      </c>
      <c r="I14" s="83">
        <v>0</v>
      </c>
      <c r="J14" s="83">
        <v>0</v>
      </c>
      <c r="K14" s="29"/>
      <c r="L14" s="18"/>
      <c r="M14" s="18"/>
      <c r="P14" s="84"/>
    </row>
    <row r="15" spans="1:16" s="19" customFormat="1" ht="16.5" customHeight="1" x14ac:dyDescent="0.2">
      <c r="B15" s="85"/>
      <c r="C15" s="86"/>
      <c r="D15" s="87"/>
      <c r="E15" s="87"/>
      <c r="F15" s="86"/>
      <c r="G15" s="86"/>
      <c r="H15" s="88"/>
      <c r="I15" s="83"/>
      <c r="J15" s="83"/>
      <c r="K15" s="29"/>
      <c r="L15" s="18"/>
      <c r="M15" s="18"/>
      <c r="P15" s="84"/>
    </row>
    <row r="16" spans="1:16" ht="16.5" customHeight="1" x14ac:dyDescent="0.2">
      <c r="B16" s="85" t="s">
        <v>111</v>
      </c>
      <c r="C16" s="86">
        <v>6472</v>
      </c>
      <c r="D16" s="87">
        <v>4149</v>
      </c>
      <c r="E16" s="87">
        <v>1172</v>
      </c>
      <c r="F16" s="86">
        <v>125</v>
      </c>
      <c r="G16" s="86">
        <v>93</v>
      </c>
      <c r="H16" s="88">
        <v>0</v>
      </c>
      <c r="I16" s="83">
        <v>31</v>
      </c>
      <c r="J16" s="83">
        <v>0</v>
      </c>
      <c r="P16" s="29"/>
    </row>
    <row r="17" spans="1:16" s="19" customFormat="1" ht="16.5" customHeight="1" x14ac:dyDescent="0.2">
      <c r="B17" s="85" t="s">
        <v>112</v>
      </c>
      <c r="C17" s="80">
        <v>5377</v>
      </c>
      <c r="D17" s="81">
        <v>3061</v>
      </c>
      <c r="E17" s="81">
        <v>1063</v>
      </c>
      <c r="F17" s="60">
        <v>133</v>
      </c>
      <c r="G17" s="82">
        <v>205</v>
      </c>
      <c r="H17" s="88">
        <v>0</v>
      </c>
      <c r="I17" s="83">
        <v>0</v>
      </c>
      <c r="J17" s="83">
        <v>0</v>
      </c>
      <c r="K17" s="29"/>
      <c r="L17" s="18"/>
      <c r="M17" s="18"/>
      <c r="P17" s="84"/>
    </row>
    <row r="18" spans="1:16" s="19" customFormat="1" ht="16.5" customHeight="1" x14ac:dyDescent="0.2">
      <c r="B18" s="85" t="s">
        <v>113</v>
      </c>
      <c r="C18" s="80">
        <v>5638</v>
      </c>
      <c r="D18" s="81">
        <v>4074</v>
      </c>
      <c r="E18" s="81">
        <v>887</v>
      </c>
      <c r="F18" s="60">
        <v>133</v>
      </c>
      <c r="G18" s="89">
        <v>0</v>
      </c>
      <c r="H18" s="88">
        <v>0</v>
      </c>
      <c r="I18" s="83">
        <v>0</v>
      </c>
      <c r="J18" s="83">
        <v>0</v>
      </c>
      <c r="K18" s="29"/>
      <c r="L18" s="18"/>
      <c r="M18" s="18"/>
      <c r="P18" s="84"/>
    </row>
    <row r="19" spans="1:16" s="19" customFormat="1" ht="16.5" customHeight="1" x14ac:dyDescent="0.2">
      <c r="B19" s="85" t="s">
        <v>114</v>
      </c>
      <c r="C19" s="80">
        <v>3449</v>
      </c>
      <c r="D19" s="81">
        <v>1138</v>
      </c>
      <c r="E19" s="81">
        <v>948</v>
      </c>
      <c r="F19" s="60">
        <v>114</v>
      </c>
      <c r="G19" s="89">
        <v>109</v>
      </c>
      <c r="H19" s="88">
        <v>106</v>
      </c>
      <c r="I19" s="83">
        <v>80</v>
      </c>
      <c r="J19" s="83">
        <v>0</v>
      </c>
      <c r="K19" s="29"/>
      <c r="L19" s="18"/>
      <c r="M19" s="18"/>
      <c r="P19" s="84"/>
    </row>
    <row r="20" spans="1:16" s="19" customFormat="1" ht="16.5" customHeight="1" x14ac:dyDescent="0.2">
      <c r="B20" s="85" t="s">
        <v>115</v>
      </c>
      <c r="C20" s="80">
        <v>4056</v>
      </c>
      <c r="D20" s="81">
        <v>2122</v>
      </c>
      <c r="E20" s="81">
        <v>622</v>
      </c>
      <c r="F20" s="60">
        <v>100</v>
      </c>
      <c r="G20" s="89">
        <v>286</v>
      </c>
      <c r="H20" s="83">
        <v>0</v>
      </c>
      <c r="I20" s="83">
        <v>0</v>
      </c>
      <c r="J20" s="83">
        <v>0</v>
      </c>
      <c r="K20" s="29"/>
      <c r="L20" s="18"/>
      <c r="M20" s="18"/>
      <c r="P20" s="84"/>
    </row>
    <row r="21" spans="1:16" s="19" customFormat="1" ht="16.5" customHeight="1" x14ac:dyDescent="0.2">
      <c r="B21" s="85"/>
      <c r="C21" s="80"/>
      <c r="D21" s="81"/>
      <c r="E21" s="81"/>
      <c r="F21" s="60"/>
      <c r="G21" s="89"/>
      <c r="H21" s="83"/>
      <c r="I21" s="83"/>
      <c r="J21" s="83"/>
      <c r="K21" s="29"/>
      <c r="L21" s="18"/>
      <c r="M21" s="18"/>
      <c r="P21" s="84"/>
    </row>
    <row r="22" spans="1:16" ht="16.5" customHeight="1" x14ac:dyDescent="0.2">
      <c r="B22" s="85" t="s">
        <v>116</v>
      </c>
      <c r="C22" s="80">
        <v>3019</v>
      </c>
      <c r="D22" s="81">
        <v>1316</v>
      </c>
      <c r="E22" s="81">
        <v>755</v>
      </c>
      <c r="F22" s="60">
        <v>75</v>
      </c>
      <c r="G22" s="89">
        <v>283</v>
      </c>
      <c r="H22" s="83">
        <v>0</v>
      </c>
      <c r="I22" s="83">
        <v>0</v>
      </c>
      <c r="J22" s="83">
        <v>0</v>
      </c>
      <c r="P22" s="29"/>
    </row>
    <row r="23" spans="1:16" ht="16.5" customHeight="1" thickBot="1" x14ac:dyDescent="0.25">
      <c r="B23" s="90"/>
      <c r="C23" s="91"/>
      <c r="D23" s="92"/>
      <c r="E23" s="92"/>
      <c r="F23" s="73"/>
      <c r="G23" s="73"/>
      <c r="H23" s="129"/>
      <c r="I23" s="129"/>
      <c r="J23" s="129"/>
      <c r="P23" s="29"/>
    </row>
    <row r="24" spans="1:16" ht="16.5" customHeight="1" x14ac:dyDescent="0.2">
      <c r="C24" s="44"/>
      <c r="D24" s="46" t="s">
        <v>117</v>
      </c>
      <c r="E24" s="76"/>
      <c r="F24" s="76"/>
      <c r="G24" s="76"/>
      <c r="H24" s="29"/>
      <c r="I24" s="29"/>
      <c r="J24" s="29"/>
      <c r="P24" s="29"/>
    </row>
    <row r="25" spans="1:16" ht="16.5" customHeight="1" x14ac:dyDescent="0.2">
      <c r="C25" s="44"/>
      <c r="D25" s="49" t="s">
        <v>118</v>
      </c>
      <c r="E25" s="76"/>
      <c r="F25" s="130" t="s">
        <v>119</v>
      </c>
      <c r="G25" s="133" t="s">
        <v>107</v>
      </c>
      <c r="H25" s="29"/>
      <c r="I25" s="29"/>
      <c r="J25" s="29"/>
      <c r="P25" s="29"/>
    </row>
    <row r="26" spans="1:16" ht="16.5" customHeight="1" x14ac:dyDescent="0.2">
      <c r="C26" s="130" t="s">
        <v>120</v>
      </c>
      <c r="D26" s="135" t="s">
        <v>121</v>
      </c>
      <c r="E26" s="135" t="s">
        <v>122</v>
      </c>
      <c r="F26" s="131"/>
      <c r="G26" s="134"/>
      <c r="P26" s="29"/>
    </row>
    <row r="27" spans="1:16" ht="16.5" customHeight="1" x14ac:dyDescent="0.2">
      <c r="B27" s="76"/>
      <c r="C27" s="132"/>
      <c r="D27" s="136"/>
      <c r="E27" s="136"/>
      <c r="F27" s="132"/>
      <c r="G27" s="123"/>
      <c r="P27" s="29"/>
    </row>
    <row r="28" spans="1:16" ht="16.5" customHeight="1" x14ac:dyDescent="0.2">
      <c r="B28" s="93"/>
      <c r="E28" s="29"/>
      <c r="F28" s="29"/>
      <c r="G28" s="29"/>
      <c r="P28" s="29"/>
    </row>
    <row r="29" spans="1:16" s="19" customFormat="1" ht="16.5" customHeight="1" x14ac:dyDescent="0.2">
      <c r="A29" s="18"/>
      <c r="B29" s="85" t="s">
        <v>109</v>
      </c>
      <c r="C29" s="81">
        <v>0</v>
      </c>
      <c r="D29" s="86">
        <v>46</v>
      </c>
      <c r="E29" s="86">
        <v>8</v>
      </c>
      <c r="F29" s="86">
        <v>1105</v>
      </c>
      <c r="G29" s="86">
        <v>41</v>
      </c>
      <c r="K29" s="29"/>
      <c r="P29" s="84"/>
    </row>
    <row r="30" spans="1:16" s="19" customFormat="1" ht="16.5" customHeight="1" x14ac:dyDescent="0.2">
      <c r="A30" s="18"/>
      <c r="B30" s="85" t="s">
        <v>110</v>
      </c>
      <c r="C30" s="81">
        <v>0</v>
      </c>
      <c r="D30" s="86">
        <v>76</v>
      </c>
      <c r="E30" s="86">
        <v>17</v>
      </c>
      <c r="F30" s="86">
        <v>921</v>
      </c>
      <c r="G30" s="86">
        <v>51</v>
      </c>
      <c r="K30" s="29"/>
      <c r="P30" s="84"/>
    </row>
    <row r="31" spans="1:16" s="19" customFormat="1" ht="16.5" customHeight="1" x14ac:dyDescent="0.2">
      <c r="A31" s="18"/>
      <c r="B31" s="85"/>
      <c r="C31" s="81"/>
      <c r="D31" s="86"/>
      <c r="E31" s="86"/>
      <c r="F31" s="86"/>
      <c r="G31" s="86"/>
      <c r="K31" s="29"/>
      <c r="P31" s="84"/>
    </row>
    <row r="32" spans="1:16" ht="16.5" customHeight="1" x14ac:dyDescent="0.2">
      <c r="B32" s="85" t="s">
        <v>111</v>
      </c>
      <c r="C32" s="86">
        <v>0</v>
      </c>
      <c r="D32" s="87">
        <v>53</v>
      </c>
      <c r="E32" s="87">
        <v>37</v>
      </c>
      <c r="F32" s="86">
        <v>717</v>
      </c>
      <c r="G32" s="86">
        <v>95</v>
      </c>
      <c r="P32" s="29"/>
    </row>
    <row r="33" spans="2:16" s="19" customFormat="1" ht="16.5" customHeight="1" x14ac:dyDescent="0.2">
      <c r="B33" s="85" t="s">
        <v>112</v>
      </c>
      <c r="C33" s="86">
        <v>0</v>
      </c>
      <c r="D33" s="81">
        <v>19</v>
      </c>
      <c r="E33" s="81">
        <v>13</v>
      </c>
      <c r="F33" s="60">
        <v>750</v>
      </c>
      <c r="G33" s="82">
        <v>133</v>
      </c>
      <c r="H33" s="32"/>
      <c r="I33" s="32"/>
      <c r="J33" s="94"/>
      <c r="K33" s="29"/>
      <c r="L33" s="18"/>
      <c r="M33" s="18"/>
      <c r="P33" s="84"/>
    </row>
    <row r="34" spans="2:16" s="19" customFormat="1" ht="16.5" customHeight="1" x14ac:dyDescent="0.2">
      <c r="B34" s="85" t="s">
        <v>113</v>
      </c>
      <c r="C34" s="86">
        <v>0</v>
      </c>
      <c r="D34" s="86">
        <v>0</v>
      </c>
      <c r="E34" s="86">
        <v>0</v>
      </c>
      <c r="F34" s="60">
        <v>446</v>
      </c>
      <c r="G34" s="82">
        <v>98</v>
      </c>
      <c r="H34" s="32"/>
      <c r="I34" s="32"/>
      <c r="J34" s="94"/>
      <c r="K34" s="29"/>
      <c r="L34" s="18"/>
      <c r="M34" s="18"/>
      <c r="P34" s="84"/>
    </row>
    <row r="35" spans="2:16" s="19" customFormat="1" ht="16.5" customHeight="1" x14ac:dyDescent="0.2">
      <c r="B35" s="85" t="s">
        <v>114</v>
      </c>
      <c r="C35" s="86">
        <v>0</v>
      </c>
      <c r="D35" s="86">
        <v>0</v>
      </c>
      <c r="E35" s="86">
        <v>0</v>
      </c>
      <c r="F35" s="60">
        <v>477</v>
      </c>
      <c r="G35" s="82">
        <v>477</v>
      </c>
      <c r="H35" s="32"/>
      <c r="I35" s="32"/>
      <c r="J35" s="94"/>
      <c r="K35" s="29"/>
      <c r="L35" s="18"/>
      <c r="M35" s="18"/>
      <c r="P35" s="84"/>
    </row>
    <row r="36" spans="2:16" s="19" customFormat="1" ht="16.5" customHeight="1" x14ac:dyDescent="0.2">
      <c r="B36" s="85" t="s">
        <v>115</v>
      </c>
      <c r="C36" s="86">
        <v>0</v>
      </c>
      <c r="D36" s="86">
        <v>0</v>
      </c>
      <c r="E36" s="86">
        <v>0</v>
      </c>
      <c r="F36" s="60">
        <v>345</v>
      </c>
      <c r="G36" s="82">
        <v>581</v>
      </c>
      <c r="H36" s="32"/>
      <c r="I36" s="32"/>
      <c r="J36" s="94"/>
      <c r="K36" s="29"/>
      <c r="L36" s="18"/>
      <c r="M36" s="18"/>
      <c r="P36" s="84"/>
    </row>
    <row r="37" spans="2:16" s="19" customFormat="1" ht="16.5" customHeight="1" x14ac:dyDescent="0.2">
      <c r="B37" s="85"/>
      <c r="C37" s="86"/>
      <c r="D37" s="86"/>
      <c r="E37" s="86"/>
      <c r="F37" s="60"/>
      <c r="G37" s="82"/>
      <c r="H37" s="32"/>
      <c r="I37" s="32"/>
      <c r="J37" s="94"/>
      <c r="K37" s="29"/>
      <c r="L37" s="18"/>
      <c r="M37" s="18"/>
      <c r="P37" s="84"/>
    </row>
    <row r="38" spans="2:16" ht="16.5" customHeight="1" x14ac:dyDescent="0.2">
      <c r="B38" s="85" t="s">
        <v>116</v>
      </c>
      <c r="C38" s="86">
        <v>0</v>
      </c>
      <c r="D38" s="86">
        <v>0</v>
      </c>
      <c r="E38" s="86">
        <v>0</v>
      </c>
      <c r="F38" s="60">
        <v>295</v>
      </c>
      <c r="G38" s="82">
        <v>295</v>
      </c>
      <c r="H38" s="32"/>
      <c r="I38" s="32"/>
      <c r="J38" s="94"/>
      <c r="P38" s="29"/>
    </row>
    <row r="39" spans="2:16" ht="16.5" customHeight="1" thickBot="1" x14ac:dyDescent="0.25">
      <c r="B39" s="90"/>
      <c r="C39" s="91"/>
      <c r="D39" s="92"/>
      <c r="E39" s="92"/>
      <c r="F39" s="73"/>
      <c r="G39" s="73"/>
      <c r="H39" s="118"/>
      <c r="I39" s="118"/>
      <c r="J39" s="118"/>
      <c r="P39" s="29"/>
    </row>
    <row r="40" spans="2:16" ht="16.5" customHeight="1" x14ac:dyDescent="0.2">
      <c r="C40" s="27" t="s">
        <v>123</v>
      </c>
      <c r="H40" s="29"/>
      <c r="I40" s="29"/>
      <c r="J40" s="29"/>
      <c r="P40" s="29"/>
    </row>
    <row r="41" spans="2:16" ht="16.5" customHeight="1" x14ac:dyDescent="0.2">
      <c r="C41" s="27"/>
      <c r="H41" s="29"/>
      <c r="I41" s="29"/>
      <c r="J41" s="29"/>
      <c r="P41" s="29"/>
    </row>
    <row r="42" spans="2:16" ht="16.5" customHeight="1" x14ac:dyDescent="0.2">
      <c r="H42" s="29"/>
      <c r="I42" s="29"/>
      <c r="J42" s="29"/>
      <c r="P42" s="29"/>
    </row>
    <row r="43" spans="2:16" ht="16.5" customHeight="1" thickBot="1" x14ac:dyDescent="0.25">
      <c r="B43" s="73"/>
      <c r="C43" s="74" t="s">
        <v>124</v>
      </c>
      <c r="D43" s="73"/>
      <c r="E43" s="73"/>
      <c r="F43" s="73"/>
      <c r="G43" s="73"/>
      <c r="H43" s="73"/>
      <c r="I43" s="75" t="s">
        <v>96</v>
      </c>
      <c r="O43" s="29"/>
    </row>
    <row r="44" spans="2:16" ht="16.5" customHeight="1" x14ac:dyDescent="0.2">
      <c r="C44" s="95" t="s">
        <v>125</v>
      </c>
      <c r="D44" s="76"/>
      <c r="E44" s="95" t="s">
        <v>126</v>
      </c>
      <c r="F44" s="76"/>
      <c r="G44" s="44"/>
      <c r="H44" s="46" t="s">
        <v>127</v>
      </c>
      <c r="I44" s="76"/>
      <c r="O44" s="29"/>
    </row>
    <row r="45" spans="2:16" ht="16.5" customHeight="1" x14ac:dyDescent="0.2">
      <c r="C45" s="33" t="s">
        <v>128</v>
      </c>
      <c r="D45" s="33" t="s">
        <v>129</v>
      </c>
      <c r="E45" s="33" t="s">
        <v>130</v>
      </c>
      <c r="F45" s="33" t="s">
        <v>130</v>
      </c>
      <c r="G45" s="33" t="s">
        <v>120</v>
      </c>
      <c r="H45" s="33" t="s">
        <v>131</v>
      </c>
      <c r="I45" s="33" t="s">
        <v>132</v>
      </c>
      <c r="O45" s="29"/>
    </row>
    <row r="46" spans="2:16" ht="16.5" customHeight="1" x14ac:dyDescent="0.2">
      <c r="B46" s="76"/>
      <c r="C46" s="78" t="s">
        <v>133</v>
      </c>
      <c r="D46" s="78" t="s">
        <v>133</v>
      </c>
      <c r="E46" s="78" t="s">
        <v>133</v>
      </c>
      <c r="F46" s="78" t="s">
        <v>134</v>
      </c>
      <c r="G46" s="78" t="s">
        <v>133</v>
      </c>
      <c r="H46" s="78" t="s">
        <v>133</v>
      </c>
      <c r="I46" s="78" t="s">
        <v>133</v>
      </c>
      <c r="O46" s="29"/>
    </row>
    <row r="47" spans="2:16" ht="16.5" customHeight="1" x14ac:dyDescent="0.2">
      <c r="C47" s="30"/>
      <c r="H47" s="29"/>
      <c r="I47" s="29"/>
      <c r="O47" s="29"/>
    </row>
    <row r="48" spans="2:16" s="19" customFormat="1" ht="16.5" customHeight="1" x14ac:dyDescent="0.2">
      <c r="B48" s="79" t="s">
        <v>109</v>
      </c>
      <c r="C48" s="96">
        <v>3511</v>
      </c>
      <c r="D48" s="61">
        <v>1234</v>
      </c>
      <c r="E48" s="61">
        <v>6069</v>
      </c>
      <c r="F48" s="61">
        <v>4951</v>
      </c>
      <c r="G48" s="61">
        <v>4166</v>
      </c>
      <c r="H48" s="61">
        <v>776</v>
      </c>
      <c r="I48" s="61">
        <v>329</v>
      </c>
      <c r="J48" s="53"/>
      <c r="K48" s="84"/>
      <c r="O48" s="84"/>
    </row>
    <row r="49" spans="2:16" s="19" customFormat="1" ht="16.5" customHeight="1" x14ac:dyDescent="0.2">
      <c r="B49" s="85" t="s">
        <v>110</v>
      </c>
      <c r="C49" s="29">
        <v>2989</v>
      </c>
      <c r="D49" s="29">
        <v>1583</v>
      </c>
      <c r="E49" s="29">
        <v>7211</v>
      </c>
      <c r="F49" s="29">
        <v>5693</v>
      </c>
      <c r="G49" s="29">
        <v>4434</v>
      </c>
      <c r="H49" s="29">
        <v>1054</v>
      </c>
      <c r="I49" s="29">
        <v>452</v>
      </c>
      <c r="J49" s="53"/>
      <c r="K49" s="84"/>
      <c r="O49" s="84"/>
    </row>
    <row r="50" spans="2:16" s="19" customFormat="1" ht="16.5" customHeight="1" x14ac:dyDescent="0.2">
      <c r="B50" s="85"/>
      <c r="C50" s="29"/>
      <c r="D50" s="29"/>
      <c r="E50" s="29"/>
      <c r="F50" s="29"/>
      <c r="G50" s="29"/>
      <c r="H50" s="29"/>
      <c r="I50" s="29"/>
      <c r="J50" s="53"/>
      <c r="K50" s="84"/>
      <c r="O50" s="84"/>
    </row>
    <row r="51" spans="2:16" ht="16.5" customHeight="1" x14ac:dyDescent="0.2">
      <c r="B51" s="85" t="s">
        <v>111</v>
      </c>
      <c r="C51" s="29">
        <v>3768</v>
      </c>
      <c r="D51" s="97">
        <v>1428</v>
      </c>
      <c r="E51" s="97">
        <v>7400</v>
      </c>
      <c r="F51" s="29">
        <v>6093</v>
      </c>
      <c r="G51" s="29">
        <v>4523</v>
      </c>
      <c r="H51" s="94">
        <v>856</v>
      </c>
      <c r="I51" s="98">
        <v>421</v>
      </c>
      <c r="O51" s="29"/>
    </row>
    <row r="52" spans="2:16" s="19" customFormat="1" ht="16.5" customHeight="1" x14ac:dyDescent="0.2">
      <c r="B52" s="85" t="s">
        <v>112</v>
      </c>
      <c r="C52" s="29">
        <v>3821</v>
      </c>
      <c r="D52" s="94">
        <v>1583</v>
      </c>
      <c r="E52" s="98">
        <v>8351</v>
      </c>
      <c r="F52" s="29">
        <v>6381</v>
      </c>
      <c r="G52" s="29">
        <v>4766</v>
      </c>
      <c r="H52" s="94">
        <v>399</v>
      </c>
      <c r="I52" s="98">
        <v>335</v>
      </c>
      <c r="J52" s="94"/>
      <c r="K52" s="29"/>
      <c r="L52" s="18"/>
      <c r="M52" s="18"/>
      <c r="P52" s="84"/>
    </row>
    <row r="53" spans="2:16" s="19" customFormat="1" ht="16.5" customHeight="1" x14ac:dyDescent="0.2">
      <c r="B53" s="85" t="s">
        <v>113</v>
      </c>
      <c r="C53" s="29">
        <v>4038</v>
      </c>
      <c r="D53" s="94">
        <v>2072</v>
      </c>
      <c r="E53" s="98">
        <v>7650</v>
      </c>
      <c r="F53" s="29">
        <v>6078</v>
      </c>
      <c r="G53" s="29">
        <v>4186</v>
      </c>
      <c r="H53" s="94">
        <v>838</v>
      </c>
      <c r="I53" s="98">
        <v>263</v>
      </c>
      <c r="J53" s="94"/>
      <c r="K53" s="29"/>
      <c r="L53" s="18"/>
      <c r="M53" s="18"/>
      <c r="P53" s="84"/>
    </row>
    <row r="54" spans="2:16" s="19" customFormat="1" ht="16.5" customHeight="1" x14ac:dyDescent="0.2">
      <c r="B54" s="85" t="s">
        <v>114</v>
      </c>
      <c r="C54" s="29">
        <v>3859</v>
      </c>
      <c r="D54" s="94">
        <v>1734</v>
      </c>
      <c r="E54" s="98">
        <v>8129</v>
      </c>
      <c r="F54" s="29">
        <v>6600</v>
      </c>
      <c r="G54" s="29">
        <v>4589</v>
      </c>
      <c r="H54" s="94">
        <v>765</v>
      </c>
      <c r="I54" s="98">
        <v>310</v>
      </c>
      <c r="J54" s="94"/>
      <c r="K54" s="29"/>
      <c r="L54" s="18"/>
      <c r="M54" s="18"/>
      <c r="P54" s="84"/>
    </row>
    <row r="55" spans="2:16" s="19" customFormat="1" ht="16.5" customHeight="1" x14ac:dyDescent="0.2">
      <c r="B55" s="85" t="s">
        <v>115</v>
      </c>
      <c r="C55" s="29">
        <v>4151</v>
      </c>
      <c r="D55" s="94">
        <v>1258</v>
      </c>
      <c r="E55" s="98">
        <v>7736</v>
      </c>
      <c r="F55" s="29">
        <v>6662</v>
      </c>
      <c r="G55" s="29">
        <v>4438</v>
      </c>
      <c r="H55" s="94">
        <v>1042</v>
      </c>
      <c r="I55" s="98">
        <v>325</v>
      </c>
      <c r="J55" s="94"/>
      <c r="K55" s="29"/>
      <c r="L55" s="18"/>
      <c r="M55" s="18"/>
      <c r="P55" s="84"/>
    </row>
    <row r="56" spans="2:16" s="19" customFormat="1" ht="16.5" customHeight="1" x14ac:dyDescent="0.2">
      <c r="B56" s="85"/>
      <c r="C56" s="29"/>
      <c r="D56" s="94"/>
      <c r="E56" s="98"/>
      <c r="F56" s="29"/>
      <c r="G56" s="29"/>
      <c r="H56" s="94"/>
      <c r="I56" s="98"/>
      <c r="J56" s="94"/>
      <c r="K56" s="29"/>
      <c r="L56" s="18"/>
      <c r="M56" s="18"/>
      <c r="P56" s="84"/>
    </row>
    <row r="57" spans="2:16" ht="16.5" customHeight="1" x14ac:dyDescent="0.2">
      <c r="B57" s="85" t="s">
        <v>116</v>
      </c>
      <c r="C57" s="29">
        <v>3894</v>
      </c>
      <c r="D57" s="94">
        <v>1080</v>
      </c>
      <c r="E57" s="98">
        <v>7393</v>
      </c>
      <c r="F57" s="29">
        <v>6421</v>
      </c>
      <c r="G57" s="29">
        <v>4284</v>
      </c>
      <c r="H57" s="94">
        <v>940</v>
      </c>
      <c r="I57" s="98">
        <v>316</v>
      </c>
      <c r="J57" s="94"/>
      <c r="P57" s="29"/>
    </row>
    <row r="58" spans="2:16" ht="16.5" customHeight="1" thickBot="1" x14ac:dyDescent="0.25">
      <c r="B58" s="90"/>
      <c r="C58" s="91"/>
      <c r="D58" s="92"/>
      <c r="E58" s="92"/>
      <c r="F58" s="73"/>
      <c r="G58" s="73"/>
      <c r="H58" s="99"/>
      <c r="I58" s="99"/>
      <c r="J58" s="94"/>
      <c r="P58" s="29"/>
    </row>
    <row r="59" spans="2:16" ht="16.5" customHeight="1" x14ac:dyDescent="0.2">
      <c r="C59" s="27" t="s">
        <v>135</v>
      </c>
      <c r="G59" s="27"/>
      <c r="H59" s="36"/>
      <c r="I59" s="29"/>
      <c r="O59" s="29"/>
    </row>
    <row r="60" spans="2:16" ht="16.5" customHeight="1" x14ac:dyDescent="0.2">
      <c r="C60" s="27" t="s">
        <v>123</v>
      </c>
      <c r="H60" s="29"/>
      <c r="I60" s="29"/>
      <c r="J60" s="29"/>
      <c r="P60" s="29"/>
    </row>
    <row r="61" spans="2:16" ht="16.5" customHeight="1" x14ac:dyDescent="0.2">
      <c r="C61" s="27"/>
      <c r="H61" s="29"/>
      <c r="I61" s="29"/>
      <c r="J61" s="29"/>
      <c r="P61" s="29"/>
    </row>
    <row r="62" spans="2:16" ht="16.5" customHeight="1" x14ac:dyDescent="0.2">
      <c r="H62" s="29"/>
      <c r="I62" s="29"/>
      <c r="J62" s="29"/>
      <c r="P62" s="29"/>
    </row>
    <row r="63" spans="2:16" ht="16.5" customHeight="1" thickBot="1" x14ac:dyDescent="0.25">
      <c r="B63" s="73"/>
      <c r="C63" s="74" t="s">
        <v>136</v>
      </c>
      <c r="D63" s="73"/>
      <c r="E63" s="73"/>
      <c r="F63" s="73"/>
      <c r="G63" s="73"/>
      <c r="H63" s="75" t="s">
        <v>96</v>
      </c>
      <c r="I63" s="29"/>
      <c r="J63" s="29"/>
      <c r="P63" s="29"/>
    </row>
    <row r="64" spans="2:16" ht="16.5" customHeight="1" x14ac:dyDescent="0.2">
      <c r="C64" s="119" t="s">
        <v>137</v>
      </c>
      <c r="D64" s="120"/>
      <c r="E64" s="121" t="s">
        <v>138</v>
      </c>
      <c r="F64" s="122"/>
      <c r="G64" s="119" t="s">
        <v>139</v>
      </c>
      <c r="H64" s="125"/>
      <c r="I64" s="29"/>
      <c r="J64" s="29"/>
      <c r="P64" s="29"/>
    </row>
    <row r="65" spans="1:16" ht="16.5" customHeight="1" x14ac:dyDescent="0.2">
      <c r="B65" s="76"/>
      <c r="C65" s="126" t="s">
        <v>140</v>
      </c>
      <c r="D65" s="127"/>
      <c r="E65" s="123"/>
      <c r="F65" s="124"/>
      <c r="G65" s="126" t="s">
        <v>141</v>
      </c>
      <c r="H65" s="128"/>
      <c r="I65" s="29"/>
      <c r="J65" s="29"/>
      <c r="P65" s="29"/>
    </row>
    <row r="66" spans="1:16" ht="16.5" customHeight="1" x14ac:dyDescent="0.2">
      <c r="C66" s="30"/>
      <c r="H66" s="29"/>
      <c r="I66" s="29"/>
      <c r="J66" s="29"/>
      <c r="P66" s="29"/>
    </row>
    <row r="67" spans="1:16" s="19" customFormat="1" ht="16.5" customHeight="1" x14ac:dyDescent="0.2">
      <c r="B67" s="79" t="s">
        <v>109</v>
      </c>
      <c r="C67" s="101"/>
      <c r="D67" s="61">
        <v>65</v>
      </c>
      <c r="E67" s="52"/>
      <c r="F67" s="61">
        <v>7518</v>
      </c>
      <c r="G67" s="52"/>
      <c r="H67" s="61">
        <v>87794</v>
      </c>
      <c r="I67" s="18"/>
      <c r="J67" s="18"/>
      <c r="K67" s="84"/>
      <c r="P67" s="84"/>
    </row>
    <row r="68" spans="1:16" s="19" customFormat="1" ht="16.5" customHeight="1" x14ac:dyDescent="0.2">
      <c r="B68" s="85" t="s">
        <v>110</v>
      </c>
      <c r="C68" s="52"/>
      <c r="D68" s="61">
        <v>46</v>
      </c>
      <c r="E68" s="52"/>
      <c r="F68" s="61">
        <v>6054</v>
      </c>
      <c r="G68" s="52"/>
      <c r="H68" s="61">
        <v>79588</v>
      </c>
      <c r="I68" s="18"/>
      <c r="J68" s="18"/>
      <c r="K68" s="84"/>
      <c r="P68" s="84"/>
    </row>
    <row r="69" spans="1:16" s="19" customFormat="1" ht="16.5" customHeight="1" x14ac:dyDescent="0.2">
      <c r="B69" s="85"/>
      <c r="C69" s="52"/>
      <c r="D69" s="61"/>
      <c r="E69" s="52"/>
      <c r="F69" s="61"/>
      <c r="G69" s="52"/>
      <c r="H69" s="61"/>
      <c r="I69" s="18"/>
      <c r="J69" s="18"/>
      <c r="K69" s="84"/>
      <c r="P69" s="84"/>
    </row>
    <row r="70" spans="1:16" s="19" customFormat="1" ht="16.5" customHeight="1" x14ac:dyDescent="0.2">
      <c r="B70" s="85" t="s">
        <v>111</v>
      </c>
      <c r="C70" s="29"/>
      <c r="D70" s="97">
        <v>64</v>
      </c>
      <c r="E70" s="102"/>
      <c r="F70" s="29">
        <v>7327</v>
      </c>
      <c r="G70" s="29"/>
      <c r="H70" s="94">
        <v>92086</v>
      </c>
      <c r="I70" s="18"/>
      <c r="J70" s="18"/>
      <c r="K70" s="84"/>
      <c r="P70" s="84"/>
    </row>
    <row r="71" spans="1:16" s="19" customFormat="1" ht="16.5" customHeight="1" x14ac:dyDescent="0.2">
      <c r="B71" s="85" t="s">
        <v>112</v>
      </c>
      <c r="C71" s="52"/>
      <c r="D71" s="97">
        <v>29</v>
      </c>
      <c r="E71" s="103"/>
      <c r="F71" s="59">
        <v>10065</v>
      </c>
      <c r="G71" s="61"/>
      <c r="H71" s="94">
        <v>94026</v>
      </c>
      <c r="I71" s="32"/>
      <c r="J71" s="94"/>
      <c r="K71" s="29"/>
      <c r="L71" s="104"/>
      <c r="M71" s="104"/>
      <c r="P71" s="84"/>
    </row>
    <row r="72" spans="1:16" s="19" customFormat="1" ht="16.5" customHeight="1" x14ac:dyDescent="0.2">
      <c r="B72" s="85" t="s">
        <v>113</v>
      </c>
      <c r="C72" s="52"/>
      <c r="D72" s="97">
        <v>27</v>
      </c>
      <c r="E72" s="103"/>
      <c r="F72" s="22" t="s">
        <v>0</v>
      </c>
      <c r="G72" s="61"/>
      <c r="H72" s="94">
        <v>89227</v>
      </c>
      <c r="I72" s="32"/>
      <c r="J72" s="94"/>
      <c r="K72" s="29"/>
      <c r="L72" s="104"/>
      <c r="M72" s="104"/>
      <c r="P72" s="84"/>
    </row>
    <row r="73" spans="1:16" s="19" customFormat="1" ht="16.5" customHeight="1" x14ac:dyDescent="0.2">
      <c r="B73" s="85" t="s">
        <v>114</v>
      </c>
      <c r="C73" s="52"/>
      <c r="D73" s="97">
        <v>12</v>
      </c>
      <c r="E73" s="103"/>
      <c r="F73" s="22" t="s">
        <v>0</v>
      </c>
      <c r="G73" s="61"/>
      <c r="H73" s="94">
        <v>104187</v>
      </c>
      <c r="I73" s="32"/>
      <c r="J73" s="94"/>
      <c r="K73" s="29"/>
      <c r="L73" s="104"/>
      <c r="M73" s="104"/>
      <c r="P73" s="84"/>
    </row>
    <row r="74" spans="1:16" s="19" customFormat="1" ht="16.5" customHeight="1" x14ac:dyDescent="0.2">
      <c r="B74" s="85" t="s">
        <v>115</v>
      </c>
      <c r="C74" s="52"/>
      <c r="D74" s="97">
        <v>18</v>
      </c>
      <c r="E74" s="103"/>
      <c r="F74" s="22" t="s">
        <v>0</v>
      </c>
      <c r="G74" s="61"/>
      <c r="H74" s="94">
        <v>91008</v>
      </c>
      <c r="I74" s="32"/>
      <c r="J74" s="94"/>
      <c r="K74" s="29"/>
      <c r="L74" s="104"/>
      <c r="M74" s="104"/>
      <c r="P74" s="84"/>
    </row>
    <row r="75" spans="1:16" s="19" customFormat="1" ht="16.5" customHeight="1" x14ac:dyDescent="0.2">
      <c r="B75" s="85"/>
      <c r="C75" s="52"/>
      <c r="D75" s="97"/>
      <c r="E75" s="103"/>
      <c r="F75" s="22"/>
      <c r="G75" s="61"/>
      <c r="H75" s="94"/>
      <c r="I75" s="32"/>
      <c r="J75" s="94"/>
      <c r="K75" s="29"/>
      <c r="L75" s="104"/>
      <c r="M75" s="104"/>
      <c r="P75" s="84"/>
    </row>
    <row r="76" spans="1:16" ht="16.5" customHeight="1" x14ac:dyDescent="0.2">
      <c r="B76" s="85" t="s">
        <v>116</v>
      </c>
      <c r="C76" s="52"/>
      <c r="D76" s="109">
        <v>19</v>
      </c>
      <c r="E76" s="103"/>
      <c r="F76" s="22" t="s">
        <v>0</v>
      </c>
      <c r="G76" s="61"/>
      <c r="H76" s="110">
        <v>112163</v>
      </c>
      <c r="I76" s="32"/>
      <c r="J76" s="94"/>
      <c r="L76" s="105"/>
      <c r="M76" s="105"/>
      <c r="P76" s="29"/>
    </row>
    <row r="77" spans="1:16" s="19" customFormat="1" ht="16.5" customHeight="1" thickBot="1" x14ac:dyDescent="0.25">
      <c r="B77" s="90"/>
      <c r="C77" s="106"/>
      <c r="D77" s="107"/>
      <c r="E77" s="108"/>
      <c r="F77" s="107"/>
      <c r="G77" s="108"/>
      <c r="H77" s="107"/>
      <c r="I77" s="18"/>
      <c r="J77" s="18"/>
      <c r="K77" s="84"/>
      <c r="P77" s="84"/>
    </row>
    <row r="78" spans="1:16" ht="16.5" customHeight="1" x14ac:dyDescent="0.2">
      <c r="C78" s="27" t="s">
        <v>123</v>
      </c>
      <c r="P78" s="29"/>
    </row>
    <row r="79" spans="1:16" ht="16.5" customHeight="1" x14ac:dyDescent="0.2">
      <c r="A79" s="27"/>
      <c r="F79" s="29"/>
      <c r="P79" s="29"/>
    </row>
    <row r="80" spans="1:16" ht="16.5" customHeight="1" x14ac:dyDescent="0.2">
      <c r="F80" s="29"/>
      <c r="P80" s="29"/>
    </row>
    <row r="81" spans="2:16" ht="16.5" customHeight="1" x14ac:dyDescent="0.2">
      <c r="F81" s="29"/>
      <c r="P81" s="29"/>
    </row>
    <row r="82" spans="2:16" ht="16.5" customHeight="1" x14ac:dyDescent="0.2">
      <c r="F82" s="29"/>
      <c r="P82" s="29"/>
    </row>
    <row r="83" spans="2:16" ht="16.5" customHeight="1" x14ac:dyDescent="0.2">
      <c r="F83" s="29"/>
      <c r="P83" s="29"/>
    </row>
    <row r="84" spans="2:16" ht="16.5" customHeight="1" x14ac:dyDescent="0.2">
      <c r="F84" s="29"/>
      <c r="P84" s="29"/>
    </row>
    <row r="85" spans="2:16" ht="16.5" customHeight="1" x14ac:dyDescent="0.2">
      <c r="F85" s="29"/>
      <c r="P85" s="29"/>
    </row>
    <row r="86" spans="2:16" ht="16.5" customHeight="1" x14ac:dyDescent="0.2">
      <c r="B86" s="29"/>
      <c r="C86" s="29"/>
      <c r="D86" s="29"/>
      <c r="E86" s="29"/>
      <c r="F86" s="29"/>
    </row>
  </sheetData>
  <mergeCells count="21">
    <mergeCell ref="B6:J6"/>
    <mergeCell ref="D9:E9"/>
    <mergeCell ref="F9:F11"/>
    <mergeCell ref="G9:G11"/>
    <mergeCell ref="D10:D11"/>
    <mergeCell ref="E10:E11"/>
    <mergeCell ref="H10:H11"/>
    <mergeCell ref="I10:I11"/>
    <mergeCell ref="J10:J11"/>
    <mergeCell ref="H23:J23"/>
    <mergeCell ref="F25:F27"/>
    <mergeCell ref="G25:G27"/>
    <mergeCell ref="C26:C27"/>
    <mergeCell ref="D26:D27"/>
    <mergeCell ref="E26:E27"/>
    <mergeCell ref="H39:J39"/>
    <mergeCell ref="C64:D64"/>
    <mergeCell ref="E64:F65"/>
    <mergeCell ref="G64:H64"/>
    <mergeCell ref="C65:D65"/>
    <mergeCell ref="G65:H65"/>
  </mergeCells>
  <phoneticPr fontId="5"/>
  <pageMargins left="0.70866141732283472" right="0.6692913385826772" top="0.98425196850393704" bottom="0.6692913385826772" header="0.39370078740157483" footer="0.39370078740157483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86"/>
  <sheetViews>
    <sheetView view="pageBreakPreview" topLeftCell="A55" zoomScale="75" zoomScaleNormal="75" workbookViewId="0">
      <selection activeCell="B73" sqref="B73"/>
    </sheetView>
  </sheetViews>
  <sheetFormatPr defaultColWidth="10.69921875" defaultRowHeight="16.5" customHeight="1" x14ac:dyDescent="0.2"/>
  <cols>
    <col min="1" max="1" width="10.69921875" style="18" customWidth="1"/>
    <col min="2" max="2" width="21.3984375" style="18" customWidth="1"/>
    <col min="3" max="10" width="11.19921875" style="18" customWidth="1"/>
    <col min="11" max="11" width="10.69921875" style="29"/>
    <col min="12" max="16384" width="10.69921875" style="18"/>
  </cols>
  <sheetData>
    <row r="1" spans="1:16" ht="16.5" customHeight="1" x14ac:dyDescent="0.2">
      <c r="A1" s="27"/>
      <c r="P1" s="29"/>
    </row>
    <row r="2" spans="1:16" ht="16.5" customHeight="1" x14ac:dyDescent="0.2">
      <c r="P2" s="29"/>
    </row>
    <row r="3" spans="1:16" ht="16.5" customHeight="1" x14ac:dyDescent="0.2">
      <c r="P3" s="29"/>
    </row>
    <row r="4" spans="1:16" ht="16.5" customHeight="1" x14ac:dyDescent="0.2">
      <c r="P4" s="29"/>
    </row>
    <row r="5" spans="1:16" ht="16.5" customHeight="1" x14ac:dyDescent="0.2">
      <c r="P5" s="29"/>
    </row>
    <row r="6" spans="1:16" ht="16.5" customHeight="1" x14ac:dyDescent="0.2">
      <c r="B6" s="137" t="s">
        <v>94</v>
      </c>
      <c r="C6" s="137"/>
      <c r="D6" s="137"/>
      <c r="E6" s="137"/>
      <c r="F6" s="137"/>
      <c r="G6" s="137"/>
      <c r="H6" s="137"/>
      <c r="I6" s="137"/>
      <c r="J6" s="137"/>
      <c r="P6" s="29"/>
    </row>
    <row r="7" spans="1:16" ht="16.5" customHeight="1" thickBot="1" x14ac:dyDescent="0.25">
      <c r="B7" s="73"/>
      <c r="C7" s="74" t="s">
        <v>95</v>
      </c>
      <c r="D7" s="73"/>
      <c r="E7" s="73"/>
      <c r="F7" s="73"/>
      <c r="G7" s="73"/>
      <c r="H7" s="73"/>
      <c r="I7" s="73"/>
      <c r="J7" s="75" t="s">
        <v>96</v>
      </c>
      <c r="P7" s="29"/>
    </row>
    <row r="8" spans="1:16" ht="16.5" customHeight="1" x14ac:dyDescent="0.2">
      <c r="C8" s="30"/>
      <c r="D8" s="76"/>
      <c r="E8" s="46"/>
      <c r="F8" s="76"/>
      <c r="G8" s="76"/>
      <c r="H8" s="76"/>
      <c r="I8" s="76"/>
      <c r="J8" s="76"/>
      <c r="P8" s="29"/>
    </row>
    <row r="9" spans="1:16" ht="16.5" customHeight="1" x14ac:dyDescent="0.2">
      <c r="C9" s="77" t="s">
        <v>97</v>
      </c>
      <c r="D9" s="138" t="s">
        <v>98</v>
      </c>
      <c r="E9" s="139"/>
      <c r="F9" s="130" t="s">
        <v>99</v>
      </c>
      <c r="G9" s="130" t="s">
        <v>100</v>
      </c>
      <c r="H9" s="76"/>
      <c r="I9" s="49" t="s">
        <v>101</v>
      </c>
      <c r="J9" s="76"/>
      <c r="P9" s="29"/>
    </row>
    <row r="10" spans="1:16" ht="16.5" customHeight="1" x14ac:dyDescent="0.2">
      <c r="C10" s="77" t="s">
        <v>102</v>
      </c>
      <c r="D10" s="130" t="s">
        <v>103</v>
      </c>
      <c r="E10" s="130" t="s">
        <v>104</v>
      </c>
      <c r="F10" s="131"/>
      <c r="G10" s="131"/>
      <c r="H10" s="130" t="s">
        <v>105</v>
      </c>
      <c r="I10" s="140" t="s">
        <v>106</v>
      </c>
      <c r="J10" s="133" t="s">
        <v>107</v>
      </c>
      <c r="P10" s="29"/>
    </row>
    <row r="11" spans="1:16" ht="16.5" customHeight="1" x14ac:dyDescent="0.2">
      <c r="B11" s="76"/>
      <c r="C11" s="78" t="s">
        <v>108</v>
      </c>
      <c r="D11" s="132"/>
      <c r="E11" s="132"/>
      <c r="F11" s="132"/>
      <c r="G11" s="132"/>
      <c r="H11" s="132"/>
      <c r="I11" s="141"/>
      <c r="J11" s="123"/>
      <c r="P11" s="29"/>
    </row>
    <row r="12" spans="1:16" ht="16.5" customHeight="1" x14ac:dyDescent="0.2">
      <c r="C12" s="30"/>
      <c r="H12" s="29"/>
      <c r="I12" s="29"/>
      <c r="J12" s="29"/>
      <c r="P12" s="29"/>
    </row>
    <row r="13" spans="1:16" s="19" customFormat="1" ht="16.5" customHeight="1" x14ac:dyDescent="0.2">
      <c r="B13" s="79" t="s">
        <v>109</v>
      </c>
      <c r="C13" s="80">
        <v>7633</v>
      </c>
      <c r="D13" s="81">
        <v>4725</v>
      </c>
      <c r="E13" s="81">
        <v>1881</v>
      </c>
      <c r="F13" s="60">
        <v>133</v>
      </c>
      <c r="G13" s="82">
        <v>119</v>
      </c>
      <c r="H13" s="83">
        <v>0</v>
      </c>
      <c r="I13" s="83">
        <v>0</v>
      </c>
      <c r="J13" s="83">
        <v>25</v>
      </c>
      <c r="K13" s="29"/>
      <c r="L13" s="18"/>
      <c r="M13" s="18"/>
      <c r="P13" s="84"/>
    </row>
    <row r="14" spans="1:16" s="19" customFormat="1" ht="16.5" customHeight="1" x14ac:dyDescent="0.2">
      <c r="B14" s="85" t="s">
        <v>110</v>
      </c>
      <c r="C14" s="86">
        <v>7378</v>
      </c>
      <c r="D14" s="87">
        <v>4358</v>
      </c>
      <c r="E14" s="87">
        <v>1742</v>
      </c>
      <c r="F14" s="86">
        <v>140</v>
      </c>
      <c r="G14" s="86">
        <v>73</v>
      </c>
      <c r="H14" s="88">
        <v>0</v>
      </c>
      <c r="I14" s="83">
        <v>0</v>
      </c>
      <c r="J14" s="83">
        <v>0</v>
      </c>
      <c r="K14" s="29"/>
      <c r="L14" s="18"/>
      <c r="M14" s="18"/>
      <c r="P14" s="84"/>
    </row>
    <row r="15" spans="1:16" s="19" customFormat="1" ht="16.5" customHeight="1" x14ac:dyDescent="0.2">
      <c r="B15" s="85"/>
      <c r="C15" s="86"/>
      <c r="D15" s="87"/>
      <c r="E15" s="87"/>
      <c r="F15" s="86"/>
      <c r="G15" s="86"/>
      <c r="H15" s="88"/>
      <c r="I15" s="83"/>
      <c r="J15" s="83"/>
      <c r="K15" s="29"/>
      <c r="L15" s="18"/>
      <c r="M15" s="18"/>
      <c r="P15" s="84"/>
    </row>
    <row r="16" spans="1:16" ht="16.5" customHeight="1" x14ac:dyDescent="0.2">
      <c r="B16" s="85" t="s">
        <v>111</v>
      </c>
      <c r="C16" s="86">
        <v>6472</v>
      </c>
      <c r="D16" s="87">
        <v>4149</v>
      </c>
      <c r="E16" s="87">
        <v>1172</v>
      </c>
      <c r="F16" s="86">
        <v>125</v>
      </c>
      <c r="G16" s="86">
        <v>93</v>
      </c>
      <c r="H16" s="88">
        <v>0</v>
      </c>
      <c r="I16" s="83">
        <v>31</v>
      </c>
      <c r="J16" s="83">
        <v>0</v>
      </c>
      <c r="P16" s="29"/>
    </row>
    <row r="17" spans="1:16" s="19" customFormat="1" ht="16.5" customHeight="1" x14ac:dyDescent="0.2">
      <c r="B17" s="85" t="s">
        <v>112</v>
      </c>
      <c r="C17" s="80">
        <v>5377</v>
      </c>
      <c r="D17" s="81">
        <v>3061</v>
      </c>
      <c r="E17" s="81">
        <v>1063</v>
      </c>
      <c r="F17" s="60">
        <v>133</v>
      </c>
      <c r="G17" s="82">
        <v>205</v>
      </c>
      <c r="H17" s="88">
        <v>0</v>
      </c>
      <c r="I17" s="83">
        <v>0</v>
      </c>
      <c r="J17" s="83">
        <v>0</v>
      </c>
      <c r="K17" s="29"/>
      <c r="L17" s="18"/>
      <c r="M17" s="18"/>
      <c r="P17" s="84"/>
    </row>
    <row r="18" spans="1:16" s="19" customFormat="1" ht="16.5" customHeight="1" x14ac:dyDescent="0.2">
      <c r="B18" s="85" t="s">
        <v>113</v>
      </c>
      <c r="C18" s="80">
        <v>5638</v>
      </c>
      <c r="D18" s="81">
        <v>4074</v>
      </c>
      <c r="E18" s="81">
        <v>887</v>
      </c>
      <c r="F18" s="60">
        <v>133</v>
      </c>
      <c r="G18" s="89">
        <v>0</v>
      </c>
      <c r="H18" s="88">
        <v>0</v>
      </c>
      <c r="I18" s="83">
        <v>0</v>
      </c>
      <c r="J18" s="83">
        <v>0</v>
      </c>
      <c r="K18" s="29"/>
      <c r="L18" s="18"/>
      <c r="M18" s="18"/>
      <c r="P18" s="84"/>
    </row>
    <row r="19" spans="1:16" s="19" customFormat="1" ht="16.5" customHeight="1" x14ac:dyDescent="0.2">
      <c r="B19" s="85" t="s">
        <v>114</v>
      </c>
      <c r="C19" s="80">
        <v>3449</v>
      </c>
      <c r="D19" s="81">
        <v>1138</v>
      </c>
      <c r="E19" s="81">
        <v>948</v>
      </c>
      <c r="F19" s="60">
        <v>114</v>
      </c>
      <c r="G19" s="89">
        <v>109</v>
      </c>
      <c r="H19" s="88">
        <v>106</v>
      </c>
      <c r="I19" s="83">
        <v>80</v>
      </c>
      <c r="J19" s="83">
        <v>0</v>
      </c>
      <c r="K19" s="29"/>
      <c r="L19" s="18"/>
      <c r="M19" s="18"/>
      <c r="P19" s="84"/>
    </row>
    <row r="20" spans="1:16" s="19" customFormat="1" ht="16.5" customHeight="1" x14ac:dyDescent="0.2">
      <c r="B20" s="85" t="s">
        <v>115</v>
      </c>
      <c r="C20" s="80">
        <v>4056</v>
      </c>
      <c r="D20" s="81">
        <v>2122</v>
      </c>
      <c r="E20" s="81">
        <v>622</v>
      </c>
      <c r="F20" s="60">
        <v>100</v>
      </c>
      <c r="G20" s="89">
        <v>286</v>
      </c>
      <c r="H20" s="83">
        <v>0</v>
      </c>
      <c r="I20" s="83">
        <v>0</v>
      </c>
      <c r="J20" s="83">
        <v>0</v>
      </c>
      <c r="K20" s="29"/>
      <c r="L20" s="18"/>
      <c r="M20" s="18"/>
      <c r="P20" s="84"/>
    </row>
    <row r="21" spans="1:16" s="19" customFormat="1" ht="16.5" customHeight="1" x14ac:dyDescent="0.2">
      <c r="B21" s="85"/>
      <c r="C21" s="80"/>
      <c r="D21" s="81"/>
      <c r="E21" s="81"/>
      <c r="F21" s="60"/>
      <c r="G21" s="89"/>
      <c r="H21" s="83"/>
      <c r="I21" s="83"/>
      <c r="J21" s="83"/>
      <c r="K21" s="29"/>
      <c r="L21" s="18"/>
      <c r="M21" s="18"/>
      <c r="P21" s="84"/>
    </row>
    <row r="22" spans="1:16" ht="16.5" customHeight="1" x14ac:dyDescent="0.2">
      <c r="B22" s="85" t="s">
        <v>116</v>
      </c>
      <c r="C22" s="80">
        <v>3019</v>
      </c>
      <c r="D22" s="81">
        <v>1316</v>
      </c>
      <c r="E22" s="81">
        <v>755</v>
      </c>
      <c r="F22" s="60">
        <v>75</v>
      </c>
      <c r="G22" s="89">
        <v>283</v>
      </c>
      <c r="H22" s="83">
        <v>0</v>
      </c>
      <c r="I22" s="83">
        <v>0</v>
      </c>
      <c r="J22" s="83">
        <v>0</v>
      </c>
      <c r="P22" s="29"/>
    </row>
    <row r="23" spans="1:16" ht="16.5" customHeight="1" thickBot="1" x14ac:dyDescent="0.25">
      <c r="B23" s="90"/>
      <c r="C23" s="91"/>
      <c r="D23" s="92"/>
      <c r="E23" s="92"/>
      <c r="F23" s="73"/>
      <c r="G23" s="73"/>
      <c r="H23" s="129"/>
      <c r="I23" s="129"/>
      <c r="J23" s="129"/>
      <c r="P23" s="29"/>
    </row>
    <row r="24" spans="1:16" ht="16.5" customHeight="1" x14ac:dyDescent="0.2">
      <c r="C24" s="44"/>
      <c r="D24" s="46" t="s">
        <v>117</v>
      </c>
      <c r="E24" s="76"/>
      <c r="F24" s="76"/>
      <c r="G24" s="76"/>
      <c r="H24" s="29"/>
      <c r="I24" s="29"/>
      <c r="J24" s="29"/>
      <c r="P24" s="29"/>
    </row>
    <row r="25" spans="1:16" ht="16.5" customHeight="1" x14ac:dyDescent="0.2">
      <c r="C25" s="44"/>
      <c r="D25" s="49" t="s">
        <v>118</v>
      </c>
      <c r="E25" s="76"/>
      <c r="F25" s="130" t="s">
        <v>119</v>
      </c>
      <c r="G25" s="133" t="s">
        <v>107</v>
      </c>
      <c r="H25" s="29"/>
      <c r="I25" s="29"/>
      <c r="J25" s="29"/>
      <c r="P25" s="29"/>
    </row>
    <row r="26" spans="1:16" ht="16.5" customHeight="1" x14ac:dyDescent="0.2">
      <c r="C26" s="130" t="s">
        <v>120</v>
      </c>
      <c r="D26" s="135" t="s">
        <v>121</v>
      </c>
      <c r="E26" s="135" t="s">
        <v>122</v>
      </c>
      <c r="F26" s="131"/>
      <c r="G26" s="134"/>
      <c r="P26" s="29"/>
    </row>
    <row r="27" spans="1:16" ht="16.5" customHeight="1" x14ac:dyDescent="0.2">
      <c r="B27" s="76"/>
      <c r="C27" s="132"/>
      <c r="D27" s="136"/>
      <c r="E27" s="136"/>
      <c r="F27" s="132"/>
      <c r="G27" s="123"/>
      <c r="P27" s="29"/>
    </row>
    <row r="28" spans="1:16" ht="16.5" customHeight="1" x14ac:dyDescent="0.2">
      <c r="B28" s="93"/>
      <c r="E28" s="29"/>
      <c r="F28" s="29"/>
      <c r="G28" s="29"/>
      <c r="P28" s="29"/>
    </row>
    <row r="29" spans="1:16" s="19" customFormat="1" ht="16.5" customHeight="1" x14ac:dyDescent="0.2">
      <c r="A29" s="18"/>
      <c r="B29" s="85" t="s">
        <v>109</v>
      </c>
      <c r="C29" s="81">
        <v>0</v>
      </c>
      <c r="D29" s="86">
        <v>46</v>
      </c>
      <c r="E29" s="86">
        <v>8</v>
      </c>
      <c r="F29" s="86">
        <v>1105</v>
      </c>
      <c r="G29" s="86">
        <v>41</v>
      </c>
      <c r="K29" s="29"/>
      <c r="P29" s="84"/>
    </row>
    <row r="30" spans="1:16" s="19" customFormat="1" ht="16.5" customHeight="1" x14ac:dyDescent="0.2">
      <c r="A30" s="18"/>
      <c r="B30" s="85" t="s">
        <v>110</v>
      </c>
      <c r="C30" s="81">
        <v>0</v>
      </c>
      <c r="D30" s="86">
        <v>76</v>
      </c>
      <c r="E30" s="86">
        <v>17</v>
      </c>
      <c r="F30" s="86">
        <v>921</v>
      </c>
      <c r="G30" s="86">
        <v>51</v>
      </c>
      <c r="K30" s="29"/>
      <c r="P30" s="84"/>
    </row>
    <row r="31" spans="1:16" s="19" customFormat="1" ht="16.5" customHeight="1" x14ac:dyDescent="0.2">
      <c r="A31" s="18"/>
      <c r="B31" s="85"/>
      <c r="C31" s="81"/>
      <c r="D31" s="86"/>
      <c r="E31" s="86"/>
      <c r="F31" s="86"/>
      <c r="G31" s="86"/>
      <c r="K31" s="29"/>
      <c r="P31" s="84"/>
    </row>
    <row r="32" spans="1:16" ht="16.5" customHeight="1" x14ac:dyDescent="0.2">
      <c r="B32" s="85" t="s">
        <v>111</v>
      </c>
      <c r="C32" s="86">
        <v>0</v>
      </c>
      <c r="D32" s="87">
        <v>53</v>
      </c>
      <c r="E32" s="87">
        <v>37</v>
      </c>
      <c r="F32" s="86">
        <v>717</v>
      </c>
      <c r="G32" s="86">
        <v>95</v>
      </c>
      <c r="P32" s="29"/>
    </row>
    <row r="33" spans="2:16" s="19" customFormat="1" ht="16.5" customHeight="1" x14ac:dyDescent="0.2">
      <c r="B33" s="85" t="s">
        <v>112</v>
      </c>
      <c r="C33" s="86">
        <v>0</v>
      </c>
      <c r="D33" s="81">
        <v>19</v>
      </c>
      <c r="E33" s="81">
        <v>13</v>
      </c>
      <c r="F33" s="60">
        <v>750</v>
      </c>
      <c r="G33" s="82">
        <v>133</v>
      </c>
      <c r="H33" s="32"/>
      <c r="I33" s="32"/>
      <c r="J33" s="94"/>
      <c r="K33" s="29"/>
      <c r="L33" s="18"/>
      <c r="M33" s="18"/>
      <c r="P33" s="84"/>
    </row>
    <row r="34" spans="2:16" s="19" customFormat="1" ht="16.5" customHeight="1" x14ac:dyDescent="0.2">
      <c r="B34" s="85" t="s">
        <v>113</v>
      </c>
      <c r="C34" s="86">
        <v>0</v>
      </c>
      <c r="D34" s="86">
        <v>0</v>
      </c>
      <c r="E34" s="86">
        <v>0</v>
      </c>
      <c r="F34" s="60">
        <v>446</v>
      </c>
      <c r="G34" s="82">
        <v>98</v>
      </c>
      <c r="H34" s="32"/>
      <c r="I34" s="32"/>
      <c r="J34" s="94"/>
      <c r="K34" s="29"/>
      <c r="L34" s="18"/>
      <c r="M34" s="18"/>
      <c r="P34" s="84"/>
    </row>
    <row r="35" spans="2:16" s="19" customFormat="1" ht="16.5" customHeight="1" x14ac:dyDescent="0.2">
      <c r="B35" s="85" t="s">
        <v>114</v>
      </c>
      <c r="C35" s="86">
        <v>0</v>
      </c>
      <c r="D35" s="86">
        <v>0</v>
      </c>
      <c r="E35" s="86">
        <v>0</v>
      </c>
      <c r="F35" s="60">
        <v>477</v>
      </c>
      <c r="G35" s="82">
        <v>477</v>
      </c>
      <c r="H35" s="32"/>
      <c r="I35" s="32"/>
      <c r="J35" s="94"/>
      <c r="K35" s="29"/>
      <c r="L35" s="18"/>
      <c r="M35" s="18"/>
      <c r="P35" s="84"/>
    </row>
    <row r="36" spans="2:16" s="19" customFormat="1" ht="16.5" customHeight="1" x14ac:dyDescent="0.2">
      <c r="B36" s="85" t="s">
        <v>115</v>
      </c>
      <c r="C36" s="86">
        <v>0</v>
      </c>
      <c r="D36" s="86">
        <v>0</v>
      </c>
      <c r="E36" s="86">
        <v>0</v>
      </c>
      <c r="F36" s="60">
        <v>345</v>
      </c>
      <c r="G36" s="82">
        <v>581</v>
      </c>
      <c r="H36" s="32"/>
      <c r="I36" s="32"/>
      <c r="J36" s="94"/>
      <c r="K36" s="29"/>
      <c r="L36" s="18"/>
      <c r="M36" s="18"/>
      <c r="P36" s="84"/>
    </row>
    <row r="37" spans="2:16" s="19" customFormat="1" ht="16.5" customHeight="1" x14ac:dyDescent="0.2">
      <c r="B37" s="85"/>
      <c r="C37" s="86"/>
      <c r="D37" s="86"/>
      <c r="E37" s="86"/>
      <c r="F37" s="60"/>
      <c r="G37" s="82"/>
      <c r="H37" s="32"/>
      <c r="I37" s="32"/>
      <c r="J37" s="94"/>
      <c r="K37" s="29"/>
      <c r="L37" s="18"/>
      <c r="M37" s="18"/>
      <c r="P37" s="84"/>
    </row>
    <row r="38" spans="2:16" ht="16.5" customHeight="1" x14ac:dyDescent="0.2">
      <c r="B38" s="85" t="s">
        <v>116</v>
      </c>
      <c r="C38" s="86">
        <v>0</v>
      </c>
      <c r="D38" s="86">
        <v>0</v>
      </c>
      <c r="E38" s="86">
        <v>0</v>
      </c>
      <c r="F38" s="60">
        <v>295</v>
      </c>
      <c r="G38" s="82">
        <v>295</v>
      </c>
      <c r="H38" s="32"/>
      <c r="I38" s="32"/>
      <c r="J38" s="94"/>
      <c r="P38" s="29"/>
    </row>
    <row r="39" spans="2:16" ht="16.5" customHeight="1" thickBot="1" x14ac:dyDescent="0.25">
      <c r="B39" s="90"/>
      <c r="C39" s="91"/>
      <c r="D39" s="92"/>
      <c r="E39" s="92"/>
      <c r="F39" s="73"/>
      <c r="G39" s="73"/>
      <c r="H39" s="118"/>
      <c r="I39" s="118"/>
      <c r="J39" s="118"/>
      <c r="P39" s="29"/>
    </row>
    <row r="40" spans="2:16" ht="16.5" customHeight="1" x14ac:dyDescent="0.2">
      <c r="C40" s="27" t="s">
        <v>123</v>
      </c>
      <c r="H40" s="29"/>
      <c r="I40" s="29"/>
      <c r="J40" s="29"/>
      <c r="P40" s="29"/>
    </row>
    <row r="41" spans="2:16" ht="16.5" customHeight="1" x14ac:dyDescent="0.2">
      <c r="C41" s="27"/>
      <c r="H41" s="29"/>
      <c r="I41" s="29"/>
      <c r="J41" s="29"/>
      <c r="P41" s="29"/>
    </row>
    <row r="42" spans="2:16" ht="16.5" customHeight="1" x14ac:dyDescent="0.2">
      <c r="H42" s="29"/>
      <c r="I42" s="29"/>
      <c r="J42" s="29"/>
      <c r="P42" s="29"/>
    </row>
    <row r="43" spans="2:16" ht="16.5" customHeight="1" thickBot="1" x14ac:dyDescent="0.25">
      <c r="B43" s="73"/>
      <c r="C43" s="74" t="s">
        <v>124</v>
      </c>
      <c r="D43" s="73"/>
      <c r="E43" s="73"/>
      <c r="F43" s="73"/>
      <c r="G43" s="73"/>
      <c r="H43" s="73"/>
      <c r="I43" s="75" t="s">
        <v>96</v>
      </c>
      <c r="O43" s="29"/>
    </row>
    <row r="44" spans="2:16" ht="16.5" customHeight="1" x14ac:dyDescent="0.2">
      <c r="C44" s="95" t="s">
        <v>125</v>
      </c>
      <c r="D44" s="76"/>
      <c r="E44" s="95" t="s">
        <v>126</v>
      </c>
      <c r="F44" s="76"/>
      <c r="G44" s="44"/>
      <c r="H44" s="46" t="s">
        <v>127</v>
      </c>
      <c r="I44" s="76"/>
      <c r="O44" s="29"/>
    </row>
    <row r="45" spans="2:16" ht="16.5" customHeight="1" x14ac:dyDescent="0.2">
      <c r="C45" s="33" t="s">
        <v>128</v>
      </c>
      <c r="D45" s="33" t="s">
        <v>129</v>
      </c>
      <c r="E45" s="33" t="s">
        <v>130</v>
      </c>
      <c r="F45" s="33" t="s">
        <v>130</v>
      </c>
      <c r="G45" s="33" t="s">
        <v>120</v>
      </c>
      <c r="H45" s="33" t="s">
        <v>131</v>
      </c>
      <c r="I45" s="33" t="s">
        <v>132</v>
      </c>
      <c r="O45" s="29"/>
    </row>
    <row r="46" spans="2:16" ht="16.5" customHeight="1" x14ac:dyDescent="0.2">
      <c r="B46" s="76"/>
      <c r="C46" s="78" t="s">
        <v>133</v>
      </c>
      <c r="D46" s="78" t="s">
        <v>133</v>
      </c>
      <c r="E46" s="78" t="s">
        <v>133</v>
      </c>
      <c r="F46" s="78" t="s">
        <v>134</v>
      </c>
      <c r="G46" s="78" t="s">
        <v>133</v>
      </c>
      <c r="H46" s="78" t="s">
        <v>133</v>
      </c>
      <c r="I46" s="78" t="s">
        <v>133</v>
      </c>
      <c r="O46" s="29"/>
    </row>
    <row r="47" spans="2:16" ht="16.5" customHeight="1" x14ac:dyDescent="0.2">
      <c r="C47" s="30"/>
      <c r="H47" s="29"/>
      <c r="I47" s="29"/>
      <c r="O47" s="29"/>
    </row>
    <row r="48" spans="2:16" s="19" customFormat="1" ht="16.5" customHeight="1" x14ac:dyDescent="0.2">
      <c r="B48" s="79" t="s">
        <v>109</v>
      </c>
      <c r="C48" s="96">
        <v>3511</v>
      </c>
      <c r="D48" s="61">
        <v>1234</v>
      </c>
      <c r="E48" s="61">
        <v>6069</v>
      </c>
      <c r="F48" s="61">
        <v>4951</v>
      </c>
      <c r="G48" s="61">
        <v>4166</v>
      </c>
      <c r="H48" s="61">
        <v>776</v>
      </c>
      <c r="I48" s="61">
        <v>329</v>
      </c>
      <c r="J48" s="53"/>
      <c r="K48" s="84"/>
      <c r="O48" s="84"/>
    </row>
    <row r="49" spans="2:16" s="19" customFormat="1" ht="16.5" customHeight="1" x14ac:dyDescent="0.2">
      <c r="B49" s="85" t="s">
        <v>110</v>
      </c>
      <c r="C49" s="29">
        <v>2989</v>
      </c>
      <c r="D49" s="29">
        <v>1583</v>
      </c>
      <c r="E49" s="29">
        <v>7211</v>
      </c>
      <c r="F49" s="29">
        <v>5693</v>
      </c>
      <c r="G49" s="29">
        <v>4434</v>
      </c>
      <c r="H49" s="29">
        <v>1054</v>
      </c>
      <c r="I49" s="29">
        <v>452</v>
      </c>
      <c r="J49" s="53"/>
      <c r="K49" s="84"/>
      <c r="O49" s="84"/>
    </row>
    <row r="50" spans="2:16" s="19" customFormat="1" ht="16.5" customHeight="1" x14ac:dyDescent="0.2">
      <c r="B50" s="85"/>
      <c r="C50" s="29"/>
      <c r="D50" s="29"/>
      <c r="E50" s="29"/>
      <c r="F50" s="29"/>
      <c r="G50" s="29"/>
      <c r="H50" s="29"/>
      <c r="I50" s="29"/>
      <c r="J50" s="53"/>
      <c r="K50" s="84"/>
      <c r="O50" s="84"/>
    </row>
    <row r="51" spans="2:16" ht="16.5" customHeight="1" x14ac:dyDescent="0.2">
      <c r="B51" s="85" t="s">
        <v>111</v>
      </c>
      <c r="C51" s="29">
        <v>3768</v>
      </c>
      <c r="D51" s="97">
        <v>1428</v>
      </c>
      <c r="E51" s="97">
        <v>7400</v>
      </c>
      <c r="F51" s="29">
        <v>6093</v>
      </c>
      <c r="G51" s="29">
        <v>4523</v>
      </c>
      <c r="H51" s="94">
        <v>856</v>
      </c>
      <c r="I51" s="98">
        <v>421</v>
      </c>
      <c r="O51" s="29"/>
    </row>
    <row r="52" spans="2:16" s="19" customFormat="1" ht="16.5" customHeight="1" x14ac:dyDescent="0.2">
      <c r="B52" s="85" t="s">
        <v>112</v>
      </c>
      <c r="C52" s="29">
        <v>3821</v>
      </c>
      <c r="D52" s="94">
        <v>1583</v>
      </c>
      <c r="E52" s="98">
        <v>8351</v>
      </c>
      <c r="F52" s="29">
        <v>6381</v>
      </c>
      <c r="G52" s="29">
        <v>4766</v>
      </c>
      <c r="H52" s="94">
        <v>399</v>
      </c>
      <c r="I52" s="98">
        <v>335</v>
      </c>
      <c r="J52" s="94"/>
      <c r="K52" s="29"/>
      <c r="L52" s="18"/>
      <c r="M52" s="18"/>
      <c r="P52" s="84"/>
    </row>
    <row r="53" spans="2:16" s="19" customFormat="1" ht="16.5" customHeight="1" x14ac:dyDescent="0.2">
      <c r="B53" s="85" t="s">
        <v>113</v>
      </c>
      <c r="C53" s="29">
        <v>4038</v>
      </c>
      <c r="D53" s="94">
        <v>2072</v>
      </c>
      <c r="E53" s="98">
        <v>7650</v>
      </c>
      <c r="F53" s="29">
        <v>6078</v>
      </c>
      <c r="G53" s="29">
        <v>4186</v>
      </c>
      <c r="H53" s="94">
        <v>838</v>
      </c>
      <c r="I53" s="98">
        <v>263</v>
      </c>
      <c r="J53" s="94"/>
      <c r="K53" s="29"/>
      <c r="L53" s="18"/>
      <c r="M53" s="18"/>
      <c r="P53" s="84"/>
    </row>
    <row r="54" spans="2:16" s="19" customFormat="1" ht="16.5" customHeight="1" x14ac:dyDescent="0.2">
      <c r="B54" s="85" t="s">
        <v>114</v>
      </c>
      <c r="C54" s="29">
        <v>3859</v>
      </c>
      <c r="D54" s="94">
        <v>1734</v>
      </c>
      <c r="E54" s="98">
        <v>8129</v>
      </c>
      <c r="F54" s="29">
        <v>6600</v>
      </c>
      <c r="G54" s="29">
        <v>4589</v>
      </c>
      <c r="H54" s="94">
        <v>765</v>
      </c>
      <c r="I54" s="98">
        <v>310</v>
      </c>
      <c r="J54" s="94"/>
      <c r="K54" s="29"/>
      <c r="L54" s="18"/>
      <c r="M54" s="18"/>
      <c r="P54" s="84"/>
    </row>
    <row r="55" spans="2:16" s="19" customFormat="1" ht="16.5" customHeight="1" x14ac:dyDescent="0.2">
      <c r="B55" s="85" t="s">
        <v>115</v>
      </c>
      <c r="C55" s="29">
        <v>4151</v>
      </c>
      <c r="D55" s="94">
        <v>1258</v>
      </c>
      <c r="E55" s="98">
        <v>7736</v>
      </c>
      <c r="F55" s="29">
        <v>6662</v>
      </c>
      <c r="G55" s="29">
        <v>4438</v>
      </c>
      <c r="H55" s="94">
        <v>1042</v>
      </c>
      <c r="I55" s="98">
        <v>325</v>
      </c>
      <c r="J55" s="94"/>
      <c r="K55" s="29"/>
      <c r="L55" s="18"/>
      <c r="M55" s="18"/>
      <c r="P55" s="84"/>
    </row>
    <row r="56" spans="2:16" s="19" customFormat="1" ht="16.5" customHeight="1" x14ac:dyDescent="0.2">
      <c r="B56" s="85"/>
      <c r="C56" s="29"/>
      <c r="D56" s="94"/>
      <c r="E56" s="98"/>
      <c r="F56" s="29"/>
      <c r="G56" s="29"/>
      <c r="H56" s="94"/>
      <c r="I56" s="98"/>
      <c r="J56" s="94"/>
      <c r="K56" s="29"/>
      <c r="L56" s="18"/>
      <c r="M56" s="18"/>
      <c r="P56" s="84"/>
    </row>
    <row r="57" spans="2:16" ht="16.5" customHeight="1" x14ac:dyDescent="0.2">
      <c r="B57" s="85" t="s">
        <v>116</v>
      </c>
      <c r="C57" s="29">
        <v>3894</v>
      </c>
      <c r="D57" s="94">
        <v>1080</v>
      </c>
      <c r="E57" s="98">
        <v>7393</v>
      </c>
      <c r="F57" s="29">
        <v>6421</v>
      </c>
      <c r="G57" s="29">
        <v>4284</v>
      </c>
      <c r="H57" s="94">
        <v>940</v>
      </c>
      <c r="I57" s="98">
        <v>316</v>
      </c>
      <c r="J57" s="94"/>
      <c r="P57" s="29"/>
    </row>
    <row r="58" spans="2:16" ht="16.5" customHeight="1" thickBot="1" x14ac:dyDescent="0.25">
      <c r="B58" s="90"/>
      <c r="C58" s="91"/>
      <c r="D58" s="92"/>
      <c r="E58" s="92"/>
      <c r="F58" s="73"/>
      <c r="G58" s="73"/>
      <c r="H58" s="99"/>
      <c r="I58" s="99"/>
      <c r="J58" s="94"/>
      <c r="P58" s="29"/>
    </row>
    <row r="59" spans="2:16" ht="16.5" customHeight="1" x14ac:dyDescent="0.2">
      <c r="C59" s="27" t="s">
        <v>135</v>
      </c>
      <c r="G59" s="27"/>
      <c r="H59" s="36"/>
      <c r="I59" s="29"/>
      <c r="O59" s="29"/>
    </row>
    <row r="60" spans="2:16" ht="16.5" customHeight="1" x14ac:dyDescent="0.2">
      <c r="C60" s="27" t="s">
        <v>123</v>
      </c>
      <c r="H60" s="29"/>
      <c r="I60" s="29"/>
      <c r="J60" s="29"/>
      <c r="P60" s="29"/>
    </row>
    <row r="61" spans="2:16" ht="16.5" customHeight="1" x14ac:dyDescent="0.2">
      <c r="C61" s="27"/>
      <c r="H61" s="29"/>
      <c r="I61" s="29"/>
      <c r="J61" s="29"/>
      <c r="P61" s="29"/>
    </row>
    <row r="62" spans="2:16" ht="16.5" customHeight="1" x14ac:dyDescent="0.2">
      <c r="H62" s="29"/>
      <c r="I62" s="29"/>
      <c r="J62" s="29"/>
      <c r="P62" s="29"/>
    </row>
    <row r="63" spans="2:16" ht="16.5" customHeight="1" thickBot="1" x14ac:dyDescent="0.25">
      <c r="B63" s="73"/>
      <c r="C63" s="74" t="s">
        <v>136</v>
      </c>
      <c r="D63" s="73"/>
      <c r="E63" s="73"/>
      <c r="F63" s="73"/>
      <c r="G63" s="73"/>
      <c r="H63" s="75" t="s">
        <v>96</v>
      </c>
      <c r="I63" s="29"/>
      <c r="J63" s="29"/>
      <c r="P63" s="29"/>
    </row>
    <row r="64" spans="2:16" ht="16.5" customHeight="1" x14ac:dyDescent="0.2">
      <c r="C64" s="119" t="s">
        <v>137</v>
      </c>
      <c r="D64" s="120"/>
      <c r="E64" s="121" t="s">
        <v>138</v>
      </c>
      <c r="F64" s="122"/>
      <c r="G64" s="119" t="s">
        <v>139</v>
      </c>
      <c r="H64" s="125"/>
      <c r="I64" s="29"/>
      <c r="J64" s="29"/>
      <c r="P64" s="29"/>
    </row>
    <row r="65" spans="1:16" ht="16.5" customHeight="1" x14ac:dyDescent="0.2">
      <c r="B65" s="76"/>
      <c r="C65" s="126" t="s">
        <v>140</v>
      </c>
      <c r="D65" s="127"/>
      <c r="E65" s="123"/>
      <c r="F65" s="124"/>
      <c r="G65" s="126" t="s">
        <v>141</v>
      </c>
      <c r="H65" s="128"/>
      <c r="I65" s="29"/>
      <c r="J65" s="29"/>
      <c r="P65" s="29"/>
    </row>
    <row r="66" spans="1:16" ht="16.5" customHeight="1" x14ac:dyDescent="0.2">
      <c r="C66" s="30"/>
      <c r="H66" s="29"/>
      <c r="I66" s="29"/>
      <c r="J66" s="29"/>
      <c r="P66" s="29"/>
    </row>
    <row r="67" spans="1:16" s="19" customFormat="1" ht="16.5" customHeight="1" x14ac:dyDescent="0.2">
      <c r="B67" s="79" t="s">
        <v>109</v>
      </c>
      <c r="C67" s="101"/>
      <c r="D67" s="61">
        <v>65</v>
      </c>
      <c r="E67" s="52"/>
      <c r="F67" s="61">
        <v>7518</v>
      </c>
      <c r="G67" s="52"/>
      <c r="H67" s="61">
        <v>87794</v>
      </c>
      <c r="I67" s="18"/>
      <c r="J67" s="18"/>
      <c r="K67" s="84"/>
      <c r="P67" s="84"/>
    </row>
    <row r="68" spans="1:16" s="19" customFormat="1" ht="16.5" customHeight="1" x14ac:dyDescent="0.2">
      <c r="B68" s="85" t="s">
        <v>110</v>
      </c>
      <c r="C68" s="52"/>
      <c r="D68" s="61">
        <v>46</v>
      </c>
      <c r="E68" s="52"/>
      <c r="F68" s="61">
        <v>6054</v>
      </c>
      <c r="G68" s="52"/>
      <c r="H68" s="61">
        <v>79588</v>
      </c>
      <c r="I68" s="18"/>
      <c r="J68" s="18"/>
      <c r="K68" s="84"/>
      <c r="P68" s="84"/>
    </row>
    <row r="69" spans="1:16" s="19" customFormat="1" ht="16.5" customHeight="1" x14ac:dyDescent="0.2">
      <c r="B69" s="85"/>
      <c r="C69" s="52"/>
      <c r="D69" s="61"/>
      <c r="E69" s="52"/>
      <c r="F69" s="61"/>
      <c r="G69" s="52"/>
      <c r="H69" s="61"/>
      <c r="I69" s="18"/>
      <c r="J69" s="18"/>
      <c r="K69" s="84"/>
      <c r="P69" s="84"/>
    </row>
    <row r="70" spans="1:16" s="19" customFormat="1" ht="16.5" customHeight="1" x14ac:dyDescent="0.2">
      <c r="B70" s="85" t="s">
        <v>111</v>
      </c>
      <c r="C70" s="29"/>
      <c r="D70" s="97">
        <v>64</v>
      </c>
      <c r="E70" s="102"/>
      <c r="F70" s="29">
        <v>7327</v>
      </c>
      <c r="G70" s="29"/>
      <c r="H70" s="94">
        <v>92086</v>
      </c>
      <c r="I70" s="18"/>
      <c r="J70" s="18"/>
      <c r="K70" s="84"/>
      <c r="P70" s="84"/>
    </row>
    <row r="71" spans="1:16" s="19" customFormat="1" ht="16.5" customHeight="1" x14ac:dyDescent="0.2">
      <c r="B71" s="85" t="s">
        <v>112</v>
      </c>
      <c r="C71" s="52"/>
      <c r="D71" s="97">
        <v>29</v>
      </c>
      <c r="E71" s="103"/>
      <c r="F71" s="59">
        <v>10065</v>
      </c>
      <c r="G71" s="61"/>
      <c r="H71" s="94">
        <v>94026</v>
      </c>
      <c r="I71" s="32"/>
      <c r="J71" s="94"/>
      <c r="K71" s="29"/>
      <c r="L71" s="104"/>
      <c r="M71" s="104"/>
      <c r="P71" s="84"/>
    </row>
    <row r="72" spans="1:16" s="19" customFormat="1" ht="16.5" customHeight="1" x14ac:dyDescent="0.2">
      <c r="B72" s="85" t="s">
        <v>113</v>
      </c>
      <c r="C72" s="52"/>
      <c r="D72" s="97">
        <v>27</v>
      </c>
      <c r="E72" s="103"/>
      <c r="F72" s="22" t="s">
        <v>0</v>
      </c>
      <c r="G72" s="61"/>
      <c r="H72" s="94">
        <v>89227</v>
      </c>
      <c r="I72" s="32"/>
      <c r="J72" s="94"/>
      <c r="K72" s="29"/>
      <c r="L72" s="104"/>
      <c r="M72" s="104"/>
      <c r="P72" s="84"/>
    </row>
    <row r="73" spans="1:16" s="19" customFormat="1" ht="16.5" customHeight="1" x14ac:dyDescent="0.2">
      <c r="B73" s="85" t="s">
        <v>114</v>
      </c>
      <c r="C73" s="52"/>
      <c r="D73" s="97">
        <v>12</v>
      </c>
      <c r="E73" s="103"/>
      <c r="F73" s="22" t="s">
        <v>0</v>
      </c>
      <c r="G73" s="61"/>
      <c r="H73" s="94">
        <v>104187</v>
      </c>
      <c r="I73" s="32"/>
      <c r="J73" s="94"/>
      <c r="K73" s="29"/>
      <c r="L73" s="104"/>
      <c r="M73" s="104"/>
      <c r="P73" s="84"/>
    </row>
    <row r="74" spans="1:16" s="19" customFormat="1" ht="16.5" customHeight="1" x14ac:dyDescent="0.2">
      <c r="B74" s="85" t="s">
        <v>115</v>
      </c>
      <c r="C74" s="52"/>
      <c r="D74" s="97">
        <v>18</v>
      </c>
      <c r="E74" s="103"/>
      <c r="F74" s="22" t="s">
        <v>0</v>
      </c>
      <c r="G74" s="61"/>
      <c r="H74" s="94">
        <v>91008</v>
      </c>
      <c r="I74" s="32"/>
      <c r="J74" s="94"/>
      <c r="K74" s="29"/>
      <c r="L74" s="104"/>
      <c r="M74" s="104"/>
      <c r="P74" s="84"/>
    </row>
    <row r="75" spans="1:16" s="19" customFormat="1" ht="16.5" customHeight="1" x14ac:dyDescent="0.2">
      <c r="B75" s="85"/>
      <c r="C75" s="52"/>
      <c r="D75" s="97"/>
      <c r="E75" s="103"/>
      <c r="F75" s="22"/>
      <c r="G75" s="61"/>
      <c r="H75" s="94"/>
      <c r="I75" s="32"/>
      <c r="J75" s="94"/>
      <c r="K75" s="29"/>
      <c r="L75" s="104"/>
      <c r="M75" s="104"/>
      <c r="P75" s="84"/>
    </row>
    <row r="76" spans="1:16" ht="16.5" customHeight="1" x14ac:dyDescent="0.2">
      <c r="B76" s="85" t="s">
        <v>116</v>
      </c>
      <c r="C76" s="52"/>
      <c r="D76" s="109">
        <v>5</v>
      </c>
      <c r="E76" s="103"/>
      <c r="F76" s="22" t="s">
        <v>0</v>
      </c>
      <c r="G76" s="61"/>
      <c r="H76" s="110">
        <v>112609</v>
      </c>
      <c r="I76" s="32"/>
      <c r="J76" s="94"/>
      <c r="L76" s="105"/>
      <c r="M76" s="105"/>
      <c r="P76" s="29"/>
    </row>
    <row r="77" spans="1:16" s="19" customFormat="1" ht="16.5" customHeight="1" thickBot="1" x14ac:dyDescent="0.25">
      <c r="B77" s="90"/>
      <c r="C77" s="106"/>
      <c r="D77" s="107"/>
      <c r="E77" s="108"/>
      <c r="F77" s="107"/>
      <c r="G77" s="108"/>
      <c r="H77" s="107"/>
      <c r="I77" s="18"/>
      <c r="J77" s="18"/>
      <c r="K77" s="84"/>
      <c r="P77" s="84"/>
    </row>
    <row r="78" spans="1:16" ht="16.5" customHeight="1" x14ac:dyDescent="0.2">
      <c r="C78" s="27" t="s">
        <v>123</v>
      </c>
      <c r="P78" s="29"/>
    </row>
    <row r="79" spans="1:16" ht="16.5" customHeight="1" x14ac:dyDescent="0.2">
      <c r="A79" s="27"/>
      <c r="F79" s="29"/>
      <c r="P79" s="29"/>
    </row>
    <row r="80" spans="1:16" ht="16.5" customHeight="1" x14ac:dyDescent="0.2">
      <c r="F80" s="29"/>
      <c r="P80" s="29"/>
    </row>
    <row r="81" spans="2:16" ht="16.5" customHeight="1" x14ac:dyDescent="0.2">
      <c r="F81" s="29"/>
      <c r="P81" s="29"/>
    </row>
    <row r="82" spans="2:16" ht="16.5" customHeight="1" x14ac:dyDescent="0.2">
      <c r="F82" s="29"/>
      <c r="P82" s="29"/>
    </row>
    <row r="83" spans="2:16" ht="16.5" customHeight="1" x14ac:dyDescent="0.2">
      <c r="F83" s="29"/>
      <c r="P83" s="29"/>
    </row>
    <row r="84" spans="2:16" ht="16.5" customHeight="1" x14ac:dyDescent="0.2">
      <c r="F84" s="29"/>
      <c r="P84" s="29"/>
    </row>
    <row r="85" spans="2:16" ht="16.5" customHeight="1" x14ac:dyDescent="0.2">
      <c r="F85" s="29"/>
      <c r="P85" s="29"/>
    </row>
    <row r="86" spans="2:16" ht="16.5" customHeight="1" x14ac:dyDescent="0.2">
      <c r="B86" s="29"/>
      <c r="C86" s="29"/>
      <c r="D86" s="29"/>
      <c r="E86" s="29"/>
      <c r="F86" s="29"/>
    </row>
  </sheetData>
  <mergeCells count="21">
    <mergeCell ref="B6:J6"/>
    <mergeCell ref="D9:E9"/>
    <mergeCell ref="F9:F11"/>
    <mergeCell ref="G9:G11"/>
    <mergeCell ref="D10:D11"/>
    <mergeCell ref="E10:E11"/>
    <mergeCell ref="H10:H11"/>
    <mergeCell ref="I10:I11"/>
    <mergeCell ref="J10:J11"/>
    <mergeCell ref="H23:J23"/>
    <mergeCell ref="F25:F27"/>
    <mergeCell ref="G25:G27"/>
    <mergeCell ref="C26:C27"/>
    <mergeCell ref="D26:D27"/>
    <mergeCell ref="E26:E27"/>
    <mergeCell ref="H39:J39"/>
    <mergeCell ref="C64:D64"/>
    <mergeCell ref="E64:F65"/>
    <mergeCell ref="G64:H64"/>
    <mergeCell ref="C65:D65"/>
    <mergeCell ref="G65:H65"/>
  </mergeCells>
  <phoneticPr fontId="5"/>
  <pageMargins left="0.70866141732283472" right="0.6692913385826772" top="0.98425196850393704" bottom="0.6692913385826772" header="0.39370078740157483" footer="0.39370078740157483"/>
  <pageSetup paperSize="9" scale="6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正誤表</vt:lpstr>
      <vt:lpstr>１</vt:lpstr>
      <vt:lpstr>２</vt:lpstr>
      <vt:lpstr>３</vt:lpstr>
      <vt:lpstr>４</vt:lpstr>
      <vt:lpstr>'１'!Print_Area</vt:lpstr>
      <vt:lpstr>'２'!Print_Area</vt:lpstr>
      <vt:lpstr>'３'!Print_Area</vt:lpstr>
      <vt:lpstr>'４'!Print_Area</vt:lpstr>
      <vt:lpstr>正誤表!Print_Area</vt:lpstr>
    </vt:vector>
  </TitlesOfParts>
  <Company>トランス・コスモス株式会社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和歌山支社</dc:creator>
  <cp:lastModifiedBy>127604</cp:lastModifiedBy>
  <cp:lastPrinted>2021-03-15T05:01:56Z</cp:lastPrinted>
  <dcterms:created xsi:type="dcterms:W3CDTF">2000-08-23T08:56:01Z</dcterms:created>
  <dcterms:modified xsi:type="dcterms:W3CDTF">2021-03-15T05:18:07Z</dcterms:modified>
</cp:coreProperties>
</file>