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43" activeTab="11"/>
  </bookViews>
  <sheets>
    <sheet name="S01-02" sheetId="1" r:id="rId1"/>
    <sheet name="S03" sheetId="2" r:id="rId2"/>
    <sheet name="S04A" sheetId="3" r:id="rId3"/>
    <sheet name="S04BCD" sheetId="4" r:id="rId4"/>
    <sheet name="S05、S06" sheetId="5" r:id="rId5"/>
    <sheet name="S07AB" sheetId="6" r:id="rId6"/>
    <sheet name="S07CDE" sheetId="7" r:id="rId7"/>
    <sheet name="S07F-08" sheetId="8" r:id="rId8"/>
    <sheet name="S09" sheetId="9" r:id="rId9"/>
    <sheet name="S10-11" sheetId="10" r:id="rId10"/>
    <sheet name="S12" sheetId="11" r:id="rId11"/>
    <sheet name="S13" sheetId="12" r:id="rId12"/>
  </sheets>
  <definedNames>
    <definedName name="_xlnm.Print_Area" localSheetId="0">'S01-02'!$B$6:$K$74</definedName>
    <definedName name="_xlnm.Print_Area" localSheetId="1">'S03'!$B$6:$J$52</definedName>
    <definedName name="_xlnm.Print_Area" localSheetId="2">'S04A'!$B$6:$L$80</definedName>
    <definedName name="_xlnm.Print_Area" localSheetId="3">'S04BCD'!$B$6:$L$68</definedName>
    <definedName name="_xlnm.Print_Area" localSheetId="4">'S05、S06'!$B$6:$J$59</definedName>
    <definedName name="_xlnm.Print_Area" localSheetId="5">'S07AB'!$B$6:$L$62</definedName>
    <definedName name="_xlnm.Print_Area" localSheetId="6">'S07CDE'!$B$6:$H$78</definedName>
    <definedName name="_xlnm.Print_Area" localSheetId="7">'S07F-08'!$B$6:$H$67</definedName>
    <definedName name="_xlnm.Print_Area" localSheetId="8">'S09'!$B$6:$L$58</definedName>
    <definedName name="_xlnm.Print_Area" localSheetId="9">'S10-11'!$B$6:$L$81</definedName>
    <definedName name="_xlnm.Print_Area" localSheetId="10">'S12'!$B$6:$I$55</definedName>
    <definedName name="_xlnm.Print_Area" localSheetId="11">'S13'!$B$6:$L$66</definedName>
  </definedNames>
  <calcPr fullCalcOnLoad="1"/>
</workbook>
</file>

<file path=xl/sharedStrings.xml><?xml version="1.0" encoding="utf-8"?>
<sst xmlns="http://schemas.openxmlformats.org/spreadsheetml/2006/main" count="1585" uniqueCount="627">
  <si>
    <t>Ｓ  社会保障</t>
  </si>
  <si>
    <t>Ａ．世帯類型別被保護世帯数（停止中を除く）</t>
  </si>
  <si>
    <t>単身者世帯</t>
  </si>
  <si>
    <t>　 ２人以上の世帯</t>
  </si>
  <si>
    <t>Ｂ．労働力類型別被保護世帯数</t>
  </si>
  <si>
    <t>世帯主が働いている世帯</t>
  </si>
  <si>
    <t>　注）</t>
  </si>
  <si>
    <t>働いてい</t>
  </si>
  <si>
    <t>総 数</t>
  </si>
  <si>
    <t>Ｓ-01 生活保護被保護世帯</t>
  </si>
  <si>
    <t xml:space="preserve">          単位：世帯</t>
  </si>
  <si>
    <t xml:space="preserve"> 傷病</t>
  </si>
  <si>
    <t>その他</t>
  </si>
  <si>
    <t>高年齢世帯</t>
  </si>
  <si>
    <t>の世帯</t>
  </si>
  <si>
    <t>母子世帯</t>
  </si>
  <si>
    <t>障害世帯</t>
  </si>
  <si>
    <t>る者のい</t>
  </si>
  <si>
    <t>停止中</t>
  </si>
  <si>
    <t>常用勤労者</t>
  </si>
  <si>
    <t>日雇労働者</t>
  </si>
  <si>
    <t>内職者</t>
  </si>
  <si>
    <t>ない世帯</t>
  </si>
  <si>
    <t>葬祭扶助</t>
  </si>
  <si>
    <t xml:space="preserve">  保護費</t>
  </si>
  <si>
    <t>（百万円）</t>
  </si>
  <si>
    <t>Ｓ-02 扶助の種類別生活保護被保護人員及び保護費</t>
  </si>
  <si>
    <t>生活扶助</t>
  </si>
  <si>
    <t>住宅扶助</t>
  </si>
  <si>
    <t>教育扶助</t>
  </si>
  <si>
    <t>医療扶助</t>
  </si>
  <si>
    <t>出産扶助</t>
  </si>
  <si>
    <t>生業扶助</t>
  </si>
  <si>
    <t>世帯</t>
  </si>
  <si>
    <t>人</t>
  </si>
  <si>
    <t>資料：県福祉保健総務課</t>
  </si>
  <si>
    <t>施設数</t>
  </si>
  <si>
    <t>定 員</t>
  </si>
  <si>
    <t>男</t>
  </si>
  <si>
    <t>女</t>
  </si>
  <si>
    <t>所</t>
  </si>
  <si>
    <t>資料：県障害福祉課</t>
  </si>
  <si>
    <t xml:space="preserve"> 注）</t>
  </si>
  <si>
    <t xml:space="preserve">   男</t>
  </si>
  <si>
    <t xml:space="preserve">   女</t>
  </si>
  <si>
    <t xml:space="preserve"> 施設数</t>
  </si>
  <si>
    <t>在所者</t>
  </si>
  <si>
    <t>人,床</t>
  </si>
  <si>
    <t xml:space="preserve">  視覚</t>
  </si>
  <si>
    <t xml:space="preserve">  聴覚・平衡</t>
  </si>
  <si>
    <t xml:space="preserve">  音声・言語・そしゃく</t>
  </si>
  <si>
    <t xml:space="preserve">  内部障害</t>
  </si>
  <si>
    <t xml:space="preserve">   単位：人</t>
  </si>
  <si>
    <t>事業所数</t>
  </si>
  <si>
    <t>件</t>
  </si>
  <si>
    <t>円</t>
  </si>
  <si>
    <t>百万円</t>
  </si>
  <si>
    <t xml:space="preserve"> 被保険者</t>
  </si>
  <si>
    <t>保険料</t>
  </si>
  <si>
    <t>強制適用</t>
  </si>
  <si>
    <t>収納済額</t>
  </si>
  <si>
    <t>任意包括</t>
  </si>
  <si>
    <t>労働者災害補償保険</t>
  </si>
  <si>
    <t xml:space="preserve">      件</t>
  </si>
  <si>
    <t>葬祭料（葬祭給付）</t>
  </si>
  <si>
    <t>介護給付（補償）</t>
  </si>
  <si>
    <t>二次健診等給付</t>
  </si>
  <si>
    <t xml:space="preserve">  百万円</t>
  </si>
  <si>
    <t>障害(補償)給付（注1</t>
  </si>
  <si>
    <t>年金等給付(注2</t>
  </si>
  <si>
    <t>雇用勘定</t>
  </si>
  <si>
    <t>失業給付金</t>
  </si>
  <si>
    <t>失業給付金－続き－</t>
  </si>
  <si>
    <t>一般求職者給付－続き－</t>
  </si>
  <si>
    <t>高年齢求職者給付金</t>
  </si>
  <si>
    <t>受給者</t>
  </si>
  <si>
    <t>受給者数</t>
  </si>
  <si>
    <t>支給金額</t>
  </si>
  <si>
    <t>実人員</t>
  </si>
  <si>
    <t>保険料:税</t>
  </si>
  <si>
    <t xml:space="preserve">  一般被保険者分</t>
  </si>
  <si>
    <t xml:space="preserve">  世帯数</t>
  </si>
  <si>
    <t>療養給付費</t>
  </si>
  <si>
    <t>高額療養費</t>
  </si>
  <si>
    <t>注2)平均標準報酬月額</t>
  </si>
  <si>
    <t>給付金額</t>
  </si>
  <si>
    <t xml:space="preserve"> 百万円</t>
  </si>
  <si>
    <t>給付費</t>
  </si>
  <si>
    <t>療養諸</t>
  </si>
  <si>
    <t>療養費</t>
  </si>
  <si>
    <t>平成12年度(2000年度)</t>
  </si>
  <si>
    <t>平成15年度(2003年度)</t>
  </si>
  <si>
    <t>平成16年度(2004年度)</t>
  </si>
  <si>
    <t>平成17年度(2005年度)</t>
  </si>
  <si>
    <t xml:space="preserve">  平成18年(2006年)</t>
  </si>
  <si>
    <t>事業所数</t>
  </si>
  <si>
    <t>介護扶助</t>
  </si>
  <si>
    <t>被保護人員 （人）</t>
  </si>
  <si>
    <t>平成18年度(2006年度)</t>
  </si>
  <si>
    <t>資料：県福祉保健総務課</t>
  </si>
  <si>
    <t>県計 (注</t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</si>
  <si>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</si>
  <si>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</si>
  <si>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</si>
  <si>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</si>
  <si>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</si>
  <si>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</si>
  <si>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</si>
  <si>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紀の川市</t>
  </si>
  <si>
    <t>紀美野町</t>
  </si>
  <si>
    <t>かつらぎ町</t>
  </si>
  <si>
    <t>九度山町</t>
  </si>
  <si>
    <t>高 野 町</t>
  </si>
  <si>
    <t>湯 浅 町</t>
  </si>
  <si>
    <t>広 川 町</t>
  </si>
  <si>
    <t>有田川町</t>
  </si>
  <si>
    <t>美 浜 町</t>
  </si>
  <si>
    <t>日 高 町</t>
  </si>
  <si>
    <t>由 良 町</t>
  </si>
  <si>
    <t>印 南 町</t>
  </si>
  <si>
    <t>みなべ町</t>
  </si>
  <si>
    <t>日高川町</t>
  </si>
  <si>
    <t>白 浜 町</t>
  </si>
  <si>
    <t>上富田町</t>
  </si>
  <si>
    <t>すさみ町</t>
  </si>
  <si>
    <t>那智勝浦町</t>
  </si>
  <si>
    <t>太 地 町</t>
  </si>
  <si>
    <t>古座川町</t>
  </si>
  <si>
    <t>北 山 村</t>
  </si>
  <si>
    <t>串 本 町</t>
  </si>
  <si>
    <t>養護老人ホーム</t>
  </si>
  <si>
    <t>軽費老人ホーム</t>
  </si>
  <si>
    <t>乳児院</t>
  </si>
  <si>
    <t>保育所 (注2</t>
  </si>
  <si>
    <t>児童養護施設</t>
  </si>
  <si>
    <t>児童自立支援施設</t>
  </si>
  <si>
    <t>児童館（注3</t>
  </si>
  <si>
    <t>特別養護老人ホーム</t>
  </si>
  <si>
    <t xml:space="preserve">  紀の川市</t>
  </si>
  <si>
    <t xml:space="preserve">  紀美野町</t>
  </si>
  <si>
    <t xml:space="preserve">  有田川町</t>
  </si>
  <si>
    <t xml:space="preserve">  みなべ町</t>
  </si>
  <si>
    <t>在所者</t>
  </si>
  <si>
    <t>総数</t>
  </si>
  <si>
    <t xml:space="preserve">  平成19年(2007年)</t>
  </si>
  <si>
    <t>利 用</t>
  </si>
  <si>
    <t>者 数</t>
  </si>
  <si>
    <t>法人</t>
  </si>
  <si>
    <t>国</t>
  </si>
  <si>
    <t>県</t>
  </si>
  <si>
    <t>市町村</t>
  </si>
  <si>
    <t>その他</t>
  </si>
  <si>
    <t>者 数</t>
  </si>
  <si>
    <t>手 当</t>
  </si>
  <si>
    <t>就 業</t>
  </si>
  <si>
    <t>手 当</t>
  </si>
  <si>
    <t>基本手当</t>
  </si>
  <si>
    <t>保険者分</t>
  </si>
  <si>
    <t>収入額</t>
  </si>
  <si>
    <t>注）平均の集計値のため、内訳とは必ずしも一致しない。　</t>
  </si>
  <si>
    <t>資料：県福祉保健総務課</t>
  </si>
  <si>
    <t>平成19年度(2007年度)</t>
  </si>
  <si>
    <t xml:space="preserve">  平成20年(2008年)</t>
  </si>
  <si>
    <t xml:space="preserve">  岩 出 市</t>
  </si>
  <si>
    <t xml:space="preserve"> 傷病</t>
  </si>
  <si>
    <t>高年齢世帯</t>
  </si>
  <si>
    <t>障害世帯</t>
  </si>
  <si>
    <t>平成20年度(2008年度)</t>
  </si>
  <si>
    <t>世帯員が</t>
  </si>
  <si>
    <t>その他の</t>
  </si>
  <si>
    <t>就業者</t>
  </si>
  <si>
    <t xml:space="preserve"> る世帯</t>
  </si>
  <si>
    <t>岩 出 市</t>
  </si>
  <si>
    <t xml:space="preserve">  平成21年(2009年)</t>
  </si>
  <si>
    <t xml:space="preserve"> </t>
  </si>
  <si>
    <t>国</t>
  </si>
  <si>
    <t>県</t>
  </si>
  <si>
    <t>市町村</t>
  </si>
  <si>
    <t>法人</t>
  </si>
  <si>
    <t>その他</t>
  </si>
  <si>
    <t>資料：県長寿社会課</t>
  </si>
  <si>
    <t xml:space="preserve"> </t>
  </si>
  <si>
    <t xml:space="preserve"> </t>
  </si>
  <si>
    <t>件 数</t>
  </si>
  <si>
    <t>金 額</t>
  </si>
  <si>
    <t>特例一時金</t>
  </si>
  <si>
    <t>延長給付</t>
  </si>
  <si>
    <t>技能習得</t>
  </si>
  <si>
    <t>寄宿手当</t>
  </si>
  <si>
    <t>傷病手当</t>
  </si>
  <si>
    <t>支給総額</t>
  </si>
  <si>
    <t>個別延長</t>
  </si>
  <si>
    <t>訓練延長</t>
  </si>
  <si>
    <t>手 当</t>
  </si>
  <si>
    <t>受給者数</t>
  </si>
  <si>
    <t>支給金額</t>
  </si>
  <si>
    <t>日雇求職者給付</t>
  </si>
  <si>
    <t xml:space="preserve"> 　就職促進給付</t>
  </si>
  <si>
    <t>常用就職</t>
  </si>
  <si>
    <t>再就職</t>
  </si>
  <si>
    <t>広域求職</t>
  </si>
  <si>
    <t>移転費</t>
  </si>
  <si>
    <t>活動費</t>
  </si>
  <si>
    <t>費総額</t>
  </si>
  <si>
    <t>療養</t>
  </si>
  <si>
    <t>高額</t>
  </si>
  <si>
    <t>世帯数</t>
  </si>
  <si>
    <t>被保険者数</t>
  </si>
  <si>
    <t>療養費</t>
  </si>
  <si>
    <t>年金額</t>
  </si>
  <si>
    <t>強制適用</t>
  </si>
  <si>
    <t>平成21年度(2009年度)</t>
  </si>
  <si>
    <t xml:space="preserve">  平成22年(2010年)</t>
  </si>
  <si>
    <t>被保護世帯(停止中を含む)</t>
  </si>
  <si>
    <t>被保護人員(停止中を含む)</t>
  </si>
  <si>
    <t>市町村</t>
  </si>
  <si>
    <t>施設数</t>
  </si>
  <si>
    <t>在所者</t>
  </si>
  <si>
    <t>通所者</t>
  </si>
  <si>
    <t>国</t>
  </si>
  <si>
    <t>県</t>
  </si>
  <si>
    <t>市町村</t>
  </si>
  <si>
    <t>法人</t>
  </si>
  <si>
    <t>その他</t>
  </si>
  <si>
    <t xml:space="preserve"> 生活介護</t>
  </si>
  <si>
    <t xml:space="preserve"> 自立訓練（生活訓練）</t>
  </si>
  <si>
    <t xml:space="preserve"> 就労移行支援</t>
  </si>
  <si>
    <t xml:space="preserve"> 就労継続支援Ａ型</t>
  </si>
  <si>
    <t xml:space="preserve"> 就労継続支援Ｂ型</t>
  </si>
  <si>
    <t xml:space="preserve"> 施設入所支援</t>
  </si>
  <si>
    <t xml:space="preserve"> 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</si>
  <si>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</si>
  <si>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</si>
  <si>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</si>
  <si>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</si>
  <si>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田 辺 市</t>
  </si>
  <si>
    <t xml:space="preserve">  新 宮 市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</si>
  <si>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</si>
  <si>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</si>
  <si>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</si>
  <si>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</si>
  <si>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</si>
  <si>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由 良 町</t>
  </si>
  <si>
    <t xml:space="preserve">  印 南 町</t>
  </si>
  <si>
    <t xml:space="preserve">  白 浜 町</t>
  </si>
  <si>
    <t xml:space="preserve">  上富田町</t>
  </si>
  <si>
    <t xml:space="preserve">  すさみ町</t>
  </si>
  <si>
    <t xml:space="preserve">  串 本 町</t>
  </si>
  <si>
    <t xml:space="preserve">  那智勝浦町</t>
  </si>
  <si>
    <t xml:space="preserve">  太 地 町</t>
  </si>
  <si>
    <t xml:space="preserve">  古座川町</t>
  </si>
  <si>
    <t xml:space="preserve">  北 山 村</t>
  </si>
  <si>
    <t>平成22年度(2010年度)</t>
  </si>
  <si>
    <t>平成21年度</t>
  </si>
  <si>
    <t>平成22年度(2010年度)</t>
  </si>
  <si>
    <t xml:space="preserve">  平成23年(2011年)</t>
  </si>
  <si>
    <t>支度手当</t>
  </si>
  <si>
    <t>資料：和歌山労働局職業安定課「職業安定統計年報」</t>
  </si>
  <si>
    <t>平成22年度</t>
  </si>
  <si>
    <t>在所者</t>
  </si>
  <si>
    <t>98世帯</t>
  </si>
  <si>
    <t>Ａ．適用状況（一般被保険者）</t>
  </si>
  <si>
    <t>・単独適用</t>
  </si>
  <si>
    <t>平成20年度(2008年度)末</t>
  </si>
  <si>
    <t>平成21年度(2009年度)末</t>
  </si>
  <si>
    <t>平成22年度(2010年度)末</t>
  </si>
  <si>
    <t xml:space="preserve">          現金給付</t>
  </si>
  <si>
    <t>療養費</t>
  </si>
  <si>
    <t>移送費</t>
  </si>
  <si>
    <t>高額療養費</t>
  </si>
  <si>
    <t>傷病手当金</t>
  </si>
  <si>
    <t>埋葬料（費）</t>
  </si>
  <si>
    <t>被保険者</t>
  </si>
  <si>
    <t>被扶養者</t>
  </si>
  <si>
    <t>出産育児一時金</t>
  </si>
  <si>
    <t>出産手当金</t>
  </si>
  <si>
    <t>世帯合算高額療養費</t>
  </si>
  <si>
    <t>世帯合算</t>
  </si>
  <si>
    <t>　   現物給付</t>
  </si>
  <si>
    <t>被保険者</t>
  </si>
  <si>
    <t>高齢受給者</t>
  </si>
  <si>
    <t>Ｅ．適用状況（日雇特例被保険者）</t>
  </si>
  <si>
    <t xml:space="preserve"> 印紙購入</t>
  </si>
  <si>
    <t xml:space="preserve"> 保険料</t>
  </si>
  <si>
    <t xml:space="preserve"> 通帳数</t>
  </si>
  <si>
    <t>高齢者受給分</t>
  </si>
  <si>
    <t>第1号</t>
  </si>
  <si>
    <t>任意加入</t>
  </si>
  <si>
    <t>第3号</t>
  </si>
  <si>
    <t>通算老齢</t>
  </si>
  <si>
    <t>件 数</t>
  </si>
  <si>
    <t>金 額</t>
  </si>
  <si>
    <t>収納額</t>
  </si>
  <si>
    <t>資料：厚生労働省「厚生年金・国民年金事業年報」</t>
  </si>
  <si>
    <t>被保険者</t>
  </si>
  <si>
    <t>平均標準報酬月額</t>
  </si>
  <si>
    <t>総 数</t>
  </si>
  <si>
    <t>男</t>
  </si>
  <si>
    <t>女</t>
  </si>
  <si>
    <t>現金給付</t>
  </si>
  <si>
    <t>総  数</t>
  </si>
  <si>
    <t>件 数</t>
  </si>
  <si>
    <t>金 額</t>
  </si>
  <si>
    <t>平成23年度</t>
  </si>
  <si>
    <t>平成24年度</t>
  </si>
  <si>
    <t>平成23年度(2011年度)</t>
  </si>
  <si>
    <t>平成24年度(2012年度)</t>
  </si>
  <si>
    <t>国</t>
  </si>
  <si>
    <t>県</t>
  </si>
  <si>
    <t>法人</t>
  </si>
  <si>
    <t>その他</t>
  </si>
  <si>
    <t>注）県、市町村別に平均し、集計した数字であるため、県計とは必ずしも一致しない。</t>
  </si>
  <si>
    <t>注）平均の集計値のため、内訳とは必ずしも一致しない。また、停止中の者を含む。</t>
  </si>
  <si>
    <t xml:space="preserve">  平成18年度(2006年度)</t>
  </si>
  <si>
    <t xml:space="preserve">  平成19年度(2007年度)</t>
  </si>
  <si>
    <t xml:space="preserve">  平成20年度(2008年度)</t>
  </si>
  <si>
    <t xml:space="preserve">  平成21年度(2009年度)</t>
  </si>
  <si>
    <t xml:space="preserve">  平成22年度(2010年度)</t>
  </si>
  <si>
    <t xml:space="preserve">  平成23年度(2011年度)</t>
  </si>
  <si>
    <t xml:space="preserve">  平成24年度(2012年度)</t>
  </si>
  <si>
    <t xml:space="preserve">… </t>
  </si>
  <si>
    <t>施設数</t>
  </si>
  <si>
    <t>入 所</t>
  </si>
  <si>
    <t>通所者</t>
  </si>
  <si>
    <t>定 員</t>
  </si>
  <si>
    <t xml:space="preserve">… </t>
  </si>
  <si>
    <t xml:space="preserve">  平成24年(2012年)</t>
  </si>
  <si>
    <t xml:space="preserve">  平成25年(2013年)</t>
  </si>
  <si>
    <t>福祉型障害児入所施設</t>
  </si>
  <si>
    <t>医療型障害児入所施設</t>
  </si>
  <si>
    <t>福祉型児童発達支援センター</t>
  </si>
  <si>
    <t>医療型児童発達支援センター</t>
  </si>
  <si>
    <t>在所者</t>
  </si>
  <si>
    <t>国</t>
  </si>
  <si>
    <t>県</t>
  </si>
  <si>
    <t>市町村</t>
  </si>
  <si>
    <t>法人</t>
  </si>
  <si>
    <t>その他</t>
  </si>
  <si>
    <t>総 数</t>
  </si>
  <si>
    <t xml:space="preserve"> 療養介護</t>
  </si>
  <si>
    <t xml:space="preserve"> 自律訓練（機能訓練）</t>
  </si>
  <si>
    <t>総 数</t>
  </si>
  <si>
    <t>１ 級</t>
  </si>
  <si>
    <t>２ 級</t>
  </si>
  <si>
    <t>３ 級</t>
  </si>
  <si>
    <t>４ 級</t>
  </si>
  <si>
    <t>５ 級</t>
  </si>
  <si>
    <t>６ 級</t>
  </si>
  <si>
    <t>-</t>
  </si>
  <si>
    <t>世帯</t>
  </si>
  <si>
    <t>人</t>
  </si>
  <si>
    <t>総 数</t>
  </si>
  <si>
    <t xml:space="preserve">   注）</t>
  </si>
  <si>
    <t>総 数</t>
  </si>
  <si>
    <t>在所者</t>
  </si>
  <si>
    <t>国</t>
  </si>
  <si>
    <t>県</t>
  </si>
  <si>
    <t>市町村</t>
  </si>
  <si>
    <t>法人</t>
  </si>
  <si>
    <t>その他</t>
  </si>
  <si>
    <t>男</t>
  </si>
  <si>
    <t>女</t>
  </si>
  <si>
    <t>情緒障害児短期治療施設</t>
  </si>
  <si>
    <t>助産施設（注3</t>
  </si>
  <si>
    <t>66世帯</t>
  </si>
  <si>
    <t>-</t>
  </si>
  <si>
    <t>…</t>
  </si>
  <si>
    <t>資料：県子ども未来課</t>
  </si>
  <si>
    <t>年度末現在</t>
  </si>
  <si>
    <t>一般求職</t>
  </si>
  <si>
    <t>適用状況</t>
  </si>
  <si>
    <t>者給付支</t>
  </si>
  <si>
    <t>一般受給</t>
  </si>
  <si>
    <t>基本手当,</t>
  </si>
  <si>
    <t>被保険</t>
  </si>
  <si>
    <t>支給総額</t>
  </si>
  <si>
    <t>　給総額</t>
  </si>
  <si>
    <t>資格決定</t>
  </si>
  <si>
    <t>延長給付</t>
  </si>
  <si>
    <t>件 数</t>
  </si>
  <si>
    <t>実人員</t>
  </si>
  <si>
    <t>支給金額</t>
  </si>
  <si>
    <t>年度末現在</t>
  </si>
  <si>
    <t>適用状況</t>
  </si>
  <si>
    <t>歳  入</t>
  </si>
  <si>
    <t>退職被</t>
  </si>
  <si>
    <t>決算額</t>
  </si>
  <si>
    <t>療養費</t>
  </si>
  <si>
    <t>その他</t>
  </si>
  <si>
    <t>資料：県健康推進課「国民健康保険事業状況（紀州の国保）」</t>
  </si>
  <si>
    <t>平成23年度(2011年度)</t>
  </si>
  <si>
    <t>　美 浜 町</t>
  </si>
  <si>
    <t>　日 高 町</t>
  </si>
  <si>
    <t xml:space="preserve">  日高川町</t>
  </si>
  <si>
    <t>資料:県健康推進課「国民健康保険事業状況（紀州の国保）」</t>
  </si>
  <si>
    <t>年度末現在適用状況</t>
  </si>
  <si>
    <t>保険給付</t>
  </si>
  <si>
    <t>一般被保険者分</t>
  </si>
  <si>
    <t>退職被保険者分</t>
  </si>
  <si>
    <t xml:space="preserve">  御 坊 市</t>
  </si>
  <si>
    <t>-</t>
  </si>
  <si>
    <t>-</t>
  </si>
  <si>
    <t>-</t>
  </si>
  <si>
    <t>平成23年度(2011年度)末</t>
  </si>
  <si>
    <t>収納済額</t>
  </si>
  <si>
    <t>平成23年度(2011年度)</t>
  </si>
  <si>
    <t>件 数</t>
  </si>
  <si>
    <t>標準賞与</t>
  </si>
  <si>
    <t>任意単独</t>
  </si>
  <si>
    <t>船舶所有者</t>
  </si>
  <si>
    <t>額の平均</t>
  </si>
  <si>
    <t>船員保険旧法</t>
  </si>
  <si>
    <t>旧共済組合</t>
  </si>
  <si>
    <t>受給権者</t>
  </si>
  <si>
    <t>年金額</t>
  </si>
  <si>
    <t>歯科診療</t>
  </si>
  <si>
    <t>件 数</t>
  </si>
  <si>
    <t>金 額</t>
  </si>
  <si>
    <t>件 数</t>
  </si>
  <si>
    <t>金 額</t>
  </si>
  <si>
    <t>注1）平均の集計値のため、内訳とは必ずしも一致しない。</t>
  </si>
  <si>
    <t>注2）男子65歳以上、女子65歳以上の者のみの世帯、又はこれらに18歳未満の者がいる世帯</t>
  </si>
  <si>
    <t>注3）配偶者のいない18歳以上65歳未満の女子と18歳未満のその子のみの世帯</t>
  </si>
  <si>
    <t xml:space="preserve">    注1）</t>
  </si>
  <si>
    <t xml:space="preserve">  注2）</t>
  </si>
  <si>
    <t xml:space="preserve">  注3）</t>
  </si>
  <si>
    <t>注）指定医療機関に委託する障害児入所施設(医療型障害児入所施設）を除く。</t>
  </si>
  <si>
    <r>
      <t>Ｂ．老人福祉施設</t>
    </r>
    <r>
      <rPr>
        <sz val="14"/>
        <rFont val="ＭＳ 明朝"/>
        <family val="1"/>
      </rPr>
      <t>(年度末現在)</t>
    </r>
  </si>
  <si>
    <t>注1）定員は、世帯数</t>
  </si>
  <si>
    <t>注2）僻地及び休止中のものを含む｡</t>
  </si>
  <si>
    <t>注3）休止中のものを含む｡</t>
  </si>
  <si>
    <r>
      <t>Ｄ．保護施設</t>
    </r>
    <r>
      <rPr>
        <sz val="14"/>
        <rFont val="ＭＳ 明朝"/>
        <family val="1"/>
      </rPr>
      <t>(年度末現在)</t>
    </r>
  </si>
  <si>
    <r>
      <t>Ｃ．児童福祉施設</t>
    </r>
    <r>
      <rPr>
        <sz val="14"/>
        <rFont val="ＭＳ 明朝"/>
        <family val="1"/>
      </rPr>
      <t>(年度末現在)</t>
    </r>
  </si>
  <si>
    <t xml:space="preserve"> 障害の種類</t>
  </si>
  <si>
    <t>…</t>
  </si>
  <si>
    <t>費（注</t>
  </si>
  <si>
    <t>注）移送費を含む。</t>
  </si>
  <si>
    <t>資料：和歌山労働局労働基準部監督課</t>
  </si>
  <si>
    <t>現物給付
総　数</t>
  </si>
  <si>
    <t>入院時食事療養費・生活療養費
（標準負担額差額支給を除く）</t>
  </si>
  <si>
    <t>保険給付-続き-</t>
  </si>
  <si>
    <t>有効被保険者
手帳所有者数</t>
  </si>
  <si>
    <t>資料：全国健康保険協会｢事業年報｣</t>
  </si>
  <si>
    <t>Ｓ-09 市町村別国民健康保険の事業状況</t>
  </si>
  <si>
    <t>保険給付総額</t>
  </si>
  <si>
    <t>資料：全国健康保険協会「事業年報」
　　　</t>
  </si>
  <si>
    <t>Ｓ-07 協会管掌健康保険</t>
  </si>
  <si>
    <t>資料：全国健康保険協会「事業年報」　　　</t>
  </si>
  <si>
    <t>資料：全国健康保険協会「事業年報」</t>
  </si>
  <si>
    <t>任意包括</t>
  </si>
  <si>
    <t>Ｓ-13 雇用保険</t>
  </si>
  <si>
    <t>注）短時間労働被保険者分を含む。また、「実人員」は、年度の月平均である。</t>
  </si>
  <si>
    <t>厚生年金－続き－</t>
  </si>
  <si>
    <t>注）受給権者数は年度末現在の数字である。</t>
  </si>
  <si>
    <t>失業保険</t>
  </si>
  <si>
    <t>　　失業保険－続き－</t>
  </si>
  <si>
    <t>　　疾病部門給付総額－続き－</t>
  </si>
  <si>
    <t>年金受給権者</t>
  </si>
  <si>
    <t>入院時食事療養費・
生活療養費（標準
負担額差額支給分）</t>
  </si>
  <si>
    <t xml:space="preserve">  現金給付－続き－</t>
  </si>
  <si>
    <r>
      <t>Ａ．障害福祉施設</t>
    </r>
    <r>
      <rPr>
        <sz val="14"/>
        <rFont val="ＭＳ 明朝"/>
        <family val="1"/>
      </rPr>
      <t>（ 4月 1日現在）</t>
    </r>
  </si>
  <si>
    <t>旧身体障害者更生援護施設</t>
  </si>
  <si>
    <t>旧知的障害者援護施設</t>
  </si>
  <si>
    <t>障害福祉サービス等</t>
  </si>
  <si>
    <t>男</t>
  </si>
  <si>
    <t>人</t>
  </si>
  <si>
    <t>女</t>
  </si>
  <si>
    <t xml:space="preserve"> 平成11年度(1999年度)末</t>
  </si>
  <si>
    <t xml:space="preserve"> 平成12年度(2000年度)末</t>
  </si>
  <si>
    <t xml:space="preserve"> 平成13年度(2001年度)末</t>
  </si>
  <si>
    <t xml:space="preserve"> 平成14年度(2002年度)末</t>
  </si>
  <si>
    <t xml:space="preserve"> 平成15年度(2003年度)末</t>
  </si>
  <si>
    <t xml:space="preserve"> 平成16年度(2004年度)末</t>
  </si>
  <si>
    <t xml:space="preserve"> 平成17年度(2005年度)末</t>
  </si>
  <si>
    <t xml:space="preserve"> 平成18年度(2006年度)末</t>
  </si>
  <si>
    <t xml:space="preserve"> 平成19年度(2007年度)末</t>
  </si>
  <si>
    <t xml:space="preserve"> 平成20年度(2008年度)末</t>
  </si>
  <si>
    <t xml:space="preserve"> 平成21年度(2009年度)末</t>
  </si>
  <si>
    <t xml:space="preserve"> 平成22年度(2010年度)末</t>
  </si>
  <si>
    <t xml:space="preserve"> 平成23年度(2011年度)末</t>
  </si>
  <si>
    <t xml:space="preserve"> 平成24年度(2012年度)末</t>
  </si>
  <si>
    <t>資料：和歌山社会保険事務局「社会保険事業年報」</t>
  </si>
  <si>
    <t>Ｄ．保険料徴収状況（一般被保険者）</t>
  </si>
  <si>
    <t>被保険者</t>
  </si>
  <si>
    <t>保険料</t>
  </si>
  <si>
    <t>一人当たり</t>
  </si>
  <si>
    <t>収納済額</t>
  </si>
  <si>
    <t>資料：全国健康保険協会「事業年報」
　　　</t>
  </si>
  <si>
    <t>うち男</t>
  </si>
  <si>
    <t>普通保険</t>
  </si>
  <si>
    <t xml:space="preserve"> 注1)被保険者数</t>
  </si>
  <si>
    <t>強制適用</t>
  </si>
  <si>
    <t>任意継続</t>
  </si>
  <si>
    <t>被保険</t>
  </si>
  <si>
    <t>平均標準</t>
  </si>
  <si>
    <t>保険料</t>
  </si>
  <si>
    <t>疾病部門</t>
  </si>
  <si>
    <t>被保険者分</t>
  </si>
  <si>
    <t>者  数</t>
  </si>
  <si>
    <t>報酬月額</t>
  </si>
  <si>
    <t>収納済額</t>
  </si>
  <si>
    <t>給付総額</t>
  </si>
  <si>
    <t>失業給付支払</t>
  </si>
  <si>
    <t>件 数</t>
  </si>
  <si>
    <t>人 数</t>
  </si>
  <si>
    <t>年金額</t>
  </si>
  <si>
    <t>金 額</t>
  </si>
  <si>
    <t>注1）「任意継続」は、疾病部門と年金部門の合計　</t>
  </si>
  <si>
    <t>注2）疾病部門の額　</t>
  </si>
  <si>
    <t>　　船員</t>
  </si>
  <si>
    <t>老   齢</t>
  </si>
  <si>
    <t>受給権者</t>
  </si>
  <si>
    <t>金 額</t>
  </si>
  <si>
    <t>障  害</t>
  </si>
  <si>
    <t>老  齢</t>
  </si>
  <si>
    <t>受給権者</t>
  </si>
  <si>
    <t>①+②+③</t>
  </si>
  <si>
    <t>遺  族</t>
  </si>
  <si>
    <t>給付総額</t>
  </si>
  <si>
    <t>件 数</t>
  </si>
  <si>
    <t>金 額</t>
  </si>
  <si>
    <t>受給権者</t>
  </si>
  <si>
    <t>事業所</t>
  </si>
  <si>
    <t>被保険</t>
  </si>
  <si>
    <t>うち</t>
  </si>
  <si>
    <t>保険料</t>
  </si>
  <si>
    <t>総　数</t>
  </si>
  <si>
    <t>者総数</t>
  </si>
  <si>
    <t>収納済額</t>
  </si>
  <si>
    <t>適 用</t>
  </si>
  <si>
    <t>-</t>
  </si>
  <si>
    <t>厚生年金</t>
  </si>
  <si>
    <t>総 数</t>
  </si>
  <si>
    <t>新法計</t>
  </si>
  <si>
    <t>老齢厚生</t>
  </si>
  <si>
    <t>障害厚生</t>
  </si>
  <si>
    <t>遺族厚生</t>
  </si>
  <si>
    <t>受給権者</t>
  </si>
  <si>
    <t>年金額</t>
  </si>
  <si>
    <t>旧法計</t>
  </si>
  <si>
    <t>老  齢</t>
  </si>
  <si>
    <t>通算老齢</t>
  </si>
  <si>
    <t>障  害</t>
  </si>
  <si>
    <t>遺族・通算遺族</t>
  </si>
  <si>
    <t>受給権者</t>
  </si>
  <si>
    <t>年金額</t>
  </si>
  <si>
    <t>受給権者</t>
  </si>
  <si>
    <t>資料：厚生労働省「厚生年金・国民年金事業年報」</t>
  </si>
  <si>
    <t>　</t>
  </si>
  <si>
    <t>母子生活支援施設（注1</t>
  </si>
  <si>
    <t>被扶養者</t>
  </si>
  <si>
    <t xml:space="preserve">  肢体不自由</t>
  </si>
  <si>
    <t>① 旧法拠出制年金給付額-続き-</t>
  </si>
  <si>
    <t>Ｂ．保険給付費・医療費の状況（一般被保険者・現金給付）</t>
  </si>
  <si>
    <t>Ｃ．保険給付費・医療費の状況（一般被保険者・現物給付）</t>
  </si>
  <si>
    <t>一般診療
（入院+入院外）</t>
  </si>
  <si>
    <t>薬　剤　支　給</t>
  </si>
  <si>
    <t>訪問看護療養費</t>
  </si>
  <si>
    <t>Ｆ．保険給付の状況及び徴収保険料（日雇特例被保険者）</t>
  </si>
  <si>
    <t>平均標準</t>
  </si>
  <si>
    <t xml:space="preserve"> 注3）旧法</t>
  </si>
  <si>
    <t xml:space="preserve">注3）資料：「厚生年金保険・国民年金事業年報」
</t>
  </si>
  <si>
    <t>Ｓ-03 市町村別生活保護の状況</t>
  </si>
  <si>
    <t>（年度平均値）</t>
  </si>
  <si>
    <t>児童福祉施設</t>
  </si>
  <si>
    <t>Ｓ-06 国民健康保険</t>
  </si>
  <si>
    <t>Ｓ-05 身体障害者手帳交付状況</t>
  </si>
  <si>
    <t xml:space="preserve"> （年度末現在）</t>
  </si>
  <si>
    <t>現物給付-続き-</t>
  </si>
  <si>
    <t>※平成21年度は調査項目に変更あり</t>
  </si>
  <si>
    <t>保険給付　総数　</t>
  </si>
  <si>
    <t>被扶養者分</t>
  </si>
  <si>
    <t>件 数</t>
  </si>
  <si>
    <t>金 額</t>
  </si>
  <si>
    <t>保険料</t>
  </si>
  <si>
    <t>件 数</t>
  </si>
  <si>
    <t>賃金日額</t>
  </si>
  <si>
    <r>
      <t>Ｓ-08 船員保険</t>
    </r>
    <r>
      <rPr>
        <sz val="14"/>
        <rFont val="ＭＳ 明朝"/>
        <family val="1"/>
      </rPr>
      <t>（年度末現在適用状況）</t>
    </r>
  </si>
  <si>
    <t>…</t>
  </si>
  <si>
    <t>被扶養者分</t>
  </si>
  <si>
    <t>　　　全国健康保険協会「船員保険事業年報」</t>
  </si>
  <si>
    <t>Ｓ-10 国民年金</t>
  </si>
  <si>
    <t>②基礎年金給付額-続き-</t>
  </si>
  <si>
    <t>Ｓ-11 厚生年金保険</t>
  </si>
  <si>
    <t>Ｓ-12 労働者災害補償保険</t>
  </si>
  <si>
    <t>給付総数</t>
  </si>
  <si>
    <t>療養(補償)給付</t>
  </si>
  <si>
    <t>休業(補償)給付</t>
  </si>
  <si>
    <t>保険料</t>
  </si>
  <si>
    <t>金 額</t>
  </si>
  <si>
    <t>件 数</t>
  </si>
  <si>
    <t>労働者災害補償保険-続き-</t>
  </si>
  <si>
    <t>遺族(補償)給付（注1</t>
  </si>
  <si>
    <t>新規</t>
  </si>
  <si>
    <t>受給者数</t>
  </si>
  <si>
    <t>　2010年（平成22年）に一般の雇用保険と労災保険にそれぞれ統合された。</t>
  </si>
  <si>
    <t xml:space="preserve">  医師国保組合</t>
  </si>
  <si>
    <t xml:space="preserve">  歯科医師国保組合</t>
  </si>
  <si>
    <t xml:space="preserve">  薬剤師国保組合</t>
  </si>
  <si>
    <t>注）障害者自立支援法施行に伴い、H23年度末をもって障害福祉サービス等に移行した。</t>
  </si>
  <si>
    <t>Ｓ-04 主な社会福祉施設</t>
  </si>
  <si>
    <t>Ｓ-04 主な社会福祉施設</t>
  </si>
  <si>
    <t>保険給付
総額</t>
  </si>
  <si>
    <t>（参考）</t>
  </si>
  <si>
    <t>被保険者分</t>
  </si>
  <si>
    <t>　　　　　　　　　　　　　　年金部分は1986年（昭和61年）に厚生年金へ、雇用保険及び労災保険部分は</t>
  </si>
  <si>
    <t>船舶</t>
  </si>
  <si>
    <t>所有者数</t>
  </si>
  <si>
    <t>船舶</t>
  </si>
  <si>
    <t>被保険者</t>
  </si>
  <si>
    <t>総数</t>
  </si>
  <si>
    <t>年度末現在</t>
  </si>
  <si>
    <t>①旧法</t>
  </si>
  <si>
    <t>拠出制年金</t>
  </si>
  <si>
    <t>給付額</t>
  </si>
  <si>
    <t>②基礎年金</t>
  </si>
  <si>
    <t>給付額</t>
  </si>
  <si>
    <t>障　害</t>
  </si>
  <si>
    <t>遺　族</t>
  </si>
  <si>
    <t>③老齢福祉年金</t>
  </si>
  <si>
    <t>　　給付額</t>
  </si>
  <si>
    <t>注1) 一時金を示す。</t>
  </si>
  <si>
    <t>注2）傷病（補償）給付、障害（補償）給付、遺族（補償）給付等の合計</t>
  </si>
  <si>
    <t>件</t>
  </si>
  <si>
    <t>件 数</t>
  </si>
  <si>
    <t>一時金給付額
（旧法拠出制）</t>
  </si>
  <si>
    <t>基本手当,延長給付－続き－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</si>
</sst>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"/>
    <numFmt numFmtId="179" formatCode="0_ 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\&quot;#,##0_);[Red]\(&quot;\&quot;#,##0\)"/>
    <numFmt numFmtId="186" formatCode="#,##0_ ;[Red]\-#,##0\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sz val="7"/>
      <name val="ＭＳ Ｐ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trike/>
      <sz val="14"/>
      <color indexed="10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508">
    <xf numFmtId="0" fontId="0" fillId="0" borderId="0" xfId="0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 applyProtection="1">
      <alignment horizontal="left"/>
      <protection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 applyProtection="1">
      <alignment horizontal="left"/>
      <protection/>
    </xf>
    <xf numFmtId="176" fontId="2" fillId="0" borderId="10" xfId="0" applyNumberFormat="1" applyFont="1" applyBorder="1" applyAlignment="1" applyProtection="1">
      <alignment horizontal="left"/>
      <protection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 applyProtection="1">
      <alignment horizontal="left"/>
      <protection/>
    </xf>
    <xf numFmtId="176" fontId="2" fillId="0" borderId="13" xfId="0" applyNumberFormat="1" applyFont="1" applyBorder="1" applyAlignment="1">
      <alignment vertical="center"/>
    </xf>
    <xf numFmtId="176" fontId="2" fillId="0" borderId="11" xfId="0" applyNumberFormat="1" applyFont="1" applyBorder="1" applyAlignment="1" applyProtection="1">
      <alignment horizontal="left"/>
      <protection/>
    </xf>
    <xf numFmtId="176" fontId="2" fillId="0" borderId="11" xfId="0" applyNumberFormat="1" applyFont="1" applyBorder="1" applyAlignment="1" applyProtection="1">
      <alignment horizontal="center"/>
      <protection/>
    </xf>
    <xf numFmtId="176" fontId="2" fillId="0" borderId="12" xfId="0" applyNumberFormat="1" applyFont="1" applyBorder="1" applyAlignment="1" applyProtection="1">
      <alignment horizontal="center"/>
      <protection/>
    </xf>
    <xf numFmtId="176" fontId="2" fillId="0" borderId="12" xfId="0" applyNumberFormat="1" applyFont="1" applyBorder="1" applyAlignment="1" applyProtection="1">
      <alignment horizontal="left"/>
      <protection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/>
      <protection/>
    </xf>
    <xf numFmtId="176" fontId="5" fillId="0" borderId="0" xfId="0" applyNumberFormat="1" applyFont="1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176" fontId="2" fillId="0" borderId="13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11" xfId="0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 horizontal="right" vertical="center"/>
      <protection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 applyProtection="1">
      <alignment horizontal="right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 applyProtection="1">
      <alignment horizontal="left"/>
      <protection/>
    </xf>
    <xf numFmtId="176" fontId="5" fillId="0" borderId="10" xfId="0" applyNumberFormat="1" applyFont="1" applyFill="1" applyBorder="1" applyAlignment="1" applyProtection="1">
      <alignment horizontal="left"/>
      <protection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 applyProtection="1">
      <alignment horizontal="left"/>
      <protection/>
    </xf>
    <xf numFmtId="176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horizontal="center"/>
      <protection/>
    </xf>
    <xf numFmtId="176" fontId="2" fillId="0" borderId="11" xfId="0" applyNumberFormat="1" applyFont="1" applyFill="1" applyBorder="1" applyAlignment="1" applyProtection="1">
      <alignment horizontal="left"/>
      <protection/>
    </xf>
    <xf numFmtId="176" fontId="2" fillId="0" borderId="12" xfId="0" applyNumberFormat="1" applyFont="1" applyFill="1" applyBorder="1" applyAlignment="1" applyProtection="1">
      <alignment horizontal="center"/>
      <protection/>
    </xf>
    <xf numFmtId="176" fontId="2" fillId="0" borderId="12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Alignment="1" applyProtection="1">
      <alignment horizont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 applyProtection="1" quotePrefix="1">
      <alignment horizontal="right"/>
      <protection locked="0"/>
    </xf>
    <xf numFmtId="176" fontId="2" fillId="0" borderId="0" xfId="0" applyNumberFormat="1" applyFont="1" applyFill="1" applyAlignment="1" applyProtection="1">
      <alignment horizontal="right"/>
      <protection locked="0"/>
    </xf>
    <xf numFmtId="176" fontId="2" fillId="0" borderId="10" xfId="0" applyNumberFormat="1" applyFont="1" applyFill="1" applyBorder="1" applyAlignment="1" applyProtection="1">
      <alignment horizontal="right"/>
      <protection locked="0"/>
    </xf>
    <xf numFmtId="176" fontId="2" fillId="0" borderId="13" xfId="0" applyNumberFormat="1" applyFont="1" applyFill="1" applyBorder="1" applyAlignment="1" applyProtection="1">
      <alignment horizontal="right"/>
      <protection/>
    </xf>
    <xf numFmtId="176" fontId="2" fillId="0" borderId="12" xfId="0" applyNumberFormat="1" applyFont="1" applyFill="1" applyBorder="1" applyAlignment="1" applyProtection="1">
      <alignment horizontal="left"/>
      <protection/>
    </xf>
    <xf numFmtId="176" fontId="2" fillId="0" borderId="11" xfId="0" applyNumberFormat="1" applyFont="1" applyFill="1" applyBorder="1" applyAlignment="1" applyProtection="1">
      <alignment horizontal="right"/>
      <protection/>
    </xf>
    <xf numFmtId="176" fontId="2" fillId="0" borderId="0" xfId="0" applyNumberFormat="1" applyFont="1" applyFill="1" applyAlignment="1" applyProtection="1">
      <alignment horizontal="right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right"/>
      <protection/>
    </xf>
    <xf numFmtId="176" fontId="2" fillId="0" borderId="15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 applyProtection="1">
      <alignment horizontal="center"/>
      <protection/>
    </xf>
    <xf numFmtId="176" fontId="2" fillId="0" borderId="17" xfId="0" applyNumberFormat="1" applyFont="1" applyFill="1" applyBorder="1" applyAlignment="1" applyProtection="1">
      <alignment horizontal="right"/>
      <protection/>
    </xf>
    <xf numFmtId="176" fontId="2" fillId="0" borderId="18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 quotePrefix="1">
      <alignment horizontal="right"/>
      <protection locked="0"/>
    </xf>
    <xf numFmtId="176" fontId="5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9" fontId="2" fillId="0" borderId="11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4" fillId="0" borderId="11" xfId="0" applyNumberFormat="1" applyFont="1" applyFill="1" applyBorder="1" applyAlignment="1" applyProtection="1">
      <alignment horizontal="left"/>
      <protection/>
    </xf>
    <xf numFmtId="177" fontId="2" fillId="0" borderId="11" xfId="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15" xfId="0" applyNumberFormat="1" applyFont="1" applyBorder="1" applyAlignment="1" applyProtection="1">
      <alignment horizontal="left"/>
      <protection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right" shrinkToFit="1"/>
      <protection/>
    </xf>
    <xf numFmtId="176" fontId="2" fillId="0" borderId="0" xfId="0" applyNumberFormat="1" applyFont="1" applyFill="1" applyAlignment="1" applyProtection="1">
      <alignment horizontal="right" shrinkToFit="1"/>
      <protection/>
    </xf>
    <xf numFmtId="176" fontId="2" fillId="0" borderId="0" xfId="0" applyNumberFormat="1" applyFont="1" applyFill="1" applyBorder="1" applyAlignment="1" applyProtection="1">
      <alignment horizontal="right" shrinkToFit="1"/>
      <protection/>
    </xf>
    <xf numFmtId="176" fontId="2" fillId="0" borderId="17" xfId="0" applyNumberFormat="1" applyFont="1" applyFill="1" applyBorder="1" applyAlignment="1" applyProtection="1">
      <alignment horizontal="right" shrinkToFit="1"/>
      <protection/>
    </xf>
    <xf numFmtId="176" fontId="5" fillId="0" borderId="0" xfId="0" applyNumberFormat="1" applyFont="1" applyFill="1" applyBorder="1" applyAlignment="1" applyProtection="1">
      <alignment shrinkToFit="1"/>
      <protection/>
    </xf>
    <xf numFmtId="176" fontId="2" fillId="0" borderId="0" xfId="0" applyNumberFormat="1" applyFont="1" applyFill="1" applyBorder="1" applyAlignment="1" applyProtection="1">
      <alignment vertical="center" shrinkToFit="1"/>
      <protection/>
    </xf>
    <xf numFmtId="176" fontId="2" fillId="0" borderId="0" xfId="0" applyNumberFormat="1" applyFont="1" applyAlignment="1">
      <alignment vertical="center" shrinkToFit="1"/>
    </xf>
    <xf numFmtId="176" fontId="2" fillId="0" borderId="0" xfId="0" applyNumberFormat="1" applyFont="1" applyFill="1" applyBorder="1" applyAlignment="1" applyProtection="1">
      <alignment vertical="center" shrinkToFit="1"/>
      <protection locked="0"/>
    </xf>
    <xf numFmtId="176" fontId="2" fillId="0" borderId="0" xfId="0" applyNumberFormat="1" applyFont="1" applyFill="1" applyAlignment="1" applyProtection="1">
      <alignment vertical="center" shrinkToFit="1"/>
      <protection locked="0"/>
    </xf>
    <xf numFmtId="176" fontId="2" fillId="0" borderId="0" xfId="0" applyNumberFormat="1" applyFont="1" applyFill="1" applyAlignment="1" applyProtection="1" quotePrefix="1">
      <alignment horizontal="right" shrinkToFit="1"/>
      <protection locked="0"/>
    </xf>
    <xf numFmtId="176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0" xfId="0" applyNumberFormat="1" applyFont="1" applyFill="1" applyBorder="1" applyAlignment="1" applyProtection="1">
      <alignment vertical="center" shrinkToFit="1"/>
      <protection locked="0"/>
    </xf>
    <xf numFmtId="176" fontId="2" fillId="0" borderId="14" xfId="0" applyNumberFormat="1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5" fillId="0" borderId="10" xfId="0" applyNumberFormat="1" applyFont="1" applyFill="1" applyBorder="1" applyAlignment="1" applyProtection="1">
      <alignment vertical="center" shrinkToFit="1"/>
      <protection/>
    </xf>
    <xf numFmtId="176" fontId="2" fillId="0" borderId="2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21" xfId="0" applyNumberFormat="1" applyFont="1" applyBorder="1" applyAlignment="1" applyProtection="1">
      <alignment horizontal="center"/>
      <protection/>
    </xf>
    <xf numFmtId="176" fontId="2" fillId="0" borderId="19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 quotePrefix="1">
      <alignment horizontal="right" vertical="center"/>
      <protection/>
    </xf>
    <xf numFmtId="42" fontId="2" fillId="0" borderId="0" xfId="0" applyNumberFormat="1" applyFont="1" applyFill="1" applyAlignment="1" applyProtection="1" quotePrefix="1">
      <alignment horizontal="right"/>
      <protection locked="0"/>
    </xf>
    <xf numFmtId="176" fontId="2" fillId="0" borderId="19" xfId="0" applyNumberFormat="1" applyFont="1" applyBorder="1" applyAlignment="1" applyProtection="1">
      <alignment horizontal="right"/>
      <protection/>
    </xf>
    <xf numFmtId="176" fontId="2" fillId="0" borderId="21" xfId="0" applyNumberFormat="1" applyFont="1" applyBorder="1" applyAlignment="1" applyProtection="1">
      <alignment vertical="center"/>
      <protection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horizontal="left"/>
      <protection/>
    </xf>
    <xf numFmtId="176" fontId="2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 applyProtection="1">
      <alignment horizontal="left"/>
      <protection/>
    </xf>
    <xf numFmtId="176" fontId="2" fillId="0" borderId="15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41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/>
    </xf>
    <xf numFmtId="176" fontId="2" fillId="0" borderId="21" xfId="0" applyNumberFormat="1" applyFont="1" applyFill="1" applyBorder="1" applyAlignment="1" applyProtection="1">
      <alignment horizontal="center"/>
      <protection/>
    </xf>
    <xf numFmtId="41" fontId="5" fillId="0" borderId="11" xfId="48" applyNumberFormat="1" applyFont="1" applyBorder="1" applyAlignment="1">
      <alignment horizontal="right" vertical="center"/>
    </xf>
    <xf numFmtId="41" fontId="5" fillId="0" borderId="0" xfId="48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0" xfId="0" applyNumberFormat="1" applyFont="1" applyBorder="1" applyAlignment="1" applyProtection="1">
      <alignment horizontal="right" vertical="center"/>
      <protection locked="0"/>
    </xf>
    <xf numFmtId="41" fontId="2" fillId="0" borderId="0" xfId="0" applyNumberFormat="1" applyFont="1" applyBorder="1" applyAlignment="1">
      <alignment horizontal="right" vertical="center"/>
    </xf>
    <xf numFmtId="41" fontId="2" fillId="0" borderId="11" xfId="48" applyNumberFormat="1" applyFont="1" applyBorder="1" applyAlignment="1" applyProtection="1">
      <alignment horizontal="right" vertical="center"/>
      <protection locked="0"/>
    </xf>
    <xf numFmtId="41" fontId="2" fillId="0" borderId="0" xfId="48" applyNumberFormat="1" applyFont="1" applyBorder="1" applyAlignment="1" applyProtection="1">
      <alignment horizontal="right" vertical="center"/>
      <protection locked="0"/>
    </xf>
    <xf numFmtId="41" fontId="2" fillId="0" borderId="0" xfId="48" applyNumberFormat="1" applyFont="1" applyBorder="1" applyAlignment="1">
      <alignment horizontal="right" vertical="center"/>
    </xf>
    <xf numFmtId="41" fontId="2" fillId="0" borderId="11" xfId="48" applyNumberFormat="1" applyFont="1" applyBorder="1" applyAlignment="1">
      <alignment horizontal="right" vertical="center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11" xfId="48" applyNumberFormat="1" applyFont="1" applyFill="1" applyBorder="1" applyAlignment="1">
      <alignment horizontal="right" vertical="center"/>
    </xf>
    <xf numFmtId="41" fontId="2" fillId="0" borderId="0" xfId="48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22" xfId="0" applyNumberFormat="1" applyFont="1" applyFill="1" applyBorder="1" applyAlignment="1">
      <alignment vertical="center"/>
    </xf>
    <xf numFmtId="176" fontId="2" fillId="0" borderId="20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right"/>
      <protection/>
    </xf>
    <xf numFmtId="41" fontId="2" fillId="0" borderId="0" xfId="0" applyNumberFormat="1" applyFont="1" applyFill="1" applyAlignment="1">
      <alignment horizontal="right" vertical="center" shrinkToFit="1"/>
    </xf>
    <xf numFmtId="176" fontId="2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Alignment="1" applyProtection="1">
      <alignment horizontal="center"/>
      <protection locked="0"/>
    </xf>
    <xf numFmtId="176" fontId="2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left" shrinkToFit="1"/>
      <protection/>
    </xf>
    <xf numFmtId="176" fontId="5" fillId="0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 applyProtection="1">
      <alignment horizontal="right" shrinkToFit="1"/>
      <protection/>
    </xf>
    <xf numFmtId="176" fontId="2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176" fontId="2" fillId="0" borderId="20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 vertical="center" wrapText="1"/>
    </xf>
    <xf numFmtId="176" fontId="2" fillId="0" borderId="0" xfId="0" applyNumberFormat="1" applyFont="1" applyBorder="1" applyAlignment="1" applyProtection="1">
      <alignment wrapText="1"/>
      <protection/>
    </xf>
    <xf numFmtId="176" fontId="2" fillId="0" borderId="24" xfId="0" applyNumberFormat="1" applyFont="1" applyBorder="1" applyAlignment="1" applyProtection="1">
      <alignment/>
      <protection/>
    </xf>
    <xf numFmtId="176" fontId="2" fillId="0" borderId="15" xfId="0" applyNumberFormat="1" applyFont="1" applyBorder="1" applyAlignment="1" applyProtection="1">
      <alignment/>
      <protection/>
    </xf>
    <xf numFmtId="176" fontId="2" fillId="0" borderId="0" xfId="0" applyNumberFormat="1" applyFont="1" applyFill="1" applyAlignment="1">
      <alignment horizontal="center" vertical="center" shrinkToFit="1"/>
    </xf>
    <xf numFmtId="176" fontId="2" fillId="0" borderId="21" xfId="0" applyNumberFormat="1" applyFont="1" applyFill="1" applyBorder="1" applyAlignment="1">
      <alignment horizontal="center" vertical="center" shrinkToFit="1"/>
    </xf>
    <xf numFmtId="176" fontId="2" fillId="0" borderId="21" xfId="0" applyNumberFormat="1" applyFont="1" applyBorder="1" applyAlignment="1" applyProtection="1">
      <alignment horizontal="center" shrinkToFit="1"/>
      <protection/>
    </xf>
    <xf numFmtId="176" fontId="2" fillId="0" borderId="21" xfId="0" applyNumberFormat="1" applyFont="1" applyFill="1" applyBorder="1" applyAlignment="1" applyProtection="1">
      <alignment horizontal="center" shrinkToFit="1"/>
      <protection/>
    </xf>
    <xf numFmtId="176" fontId="2" fillId="0" borderId="0" xfId="0" applyNumberFormat="1" applyFont="1" applyAlignment="1" applyProtection="1">
      <alignment horizontal="center" shrinkToFit="1"/>
      <protection/>
    </xf>
    <xf numFmtId="176" fontId="2" fillId="0" borderId="10" xfId="0" applyNumberFormat="1" applyFont="1" applyFill="1" applyBorder="1" applyAlignment="1">
      <alignment horizontal="center" vertical="center" shrinkToFit="1"/>
    </xf>
    <xf numFmtId="41" fontId="2" fillId="0" borderId="0" xfId="0" applyNumberFormat="1" applyFont="1" applyFill="1" applyAlignment="1" applyProtection="1" quotePrefix="1">
      <alignment horizontal="right"/>
      <protection locked="0"/>
    </xf>
    <xf numFmtId="176" fontId="2" fillId="0" borderId="15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 applyProtection="1">
      <alignment horizontal="left" shrinkToFit="1"/>
      <protection/>
    </xf>
    <xf numFmtId="176" fontId="2" fillId="0" borderId="0" xfId="0" applyNumberFormat="1" applyFont="1" applyFill="1" applyBorder="1" applyAlignment="1" applyProtection="1">
      <alignment horizontal="left" shrinkToFit="1"/>
      <protection/>
    </xf>
    <xf numFmtId="176" fontId="2" fillId="0" borderId="0" xfId="0" applyNumberFormat="1" applyFont="1" applyBorder="1" applyAlignment="1">
      <alignment horizontal="left" vertical="center"/>
    </xf>
    <xf numFmtId="176" fontId="5" fillId="0" borderId="10" xfId="0" applyNumberFormat="1" applyFont="1" applyFill="1" applyBorder="1" applyAlignment="1" applyProtection="1">
      <alignment horizontal="left" vertical="center" shrinkToFit="1"/>
      <protection/>
    </xf>
    <xf numFmtId="176" fontId="5" fillId="0" borderId="22" xfId="0" applyNumberFormat="1" applyFont="1" applyFill="1" applyBorder="1" applyAlignment="1" applyProtection="1">
      <alignment horizontal="center" vertical="center" shrinkToFit="1"/>
      <protection/>
    </xf>
    <xf numFmtId="176" fontId="2" fillId="0" borderId="10" xfId="0" applyNumberFormat="1" applyFont="1" applyFill="1" applyBorder="1" applyAlignment="1">
      <alignment horizontal="left" vertical="center" shrinkToFit="1"/>
    </xf>
    <xf numFmtId="176" fontId="2" fillId="0" borderId="19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 applyProtection="1">
      <alignment horizontal="left" shrinkToFit="1"/>
      <protection locked="0"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 applyProtection="1">
      <alignment horizontal="center" shrinkToFit="1"/>
      <protection/>
    </xf>
    <xf numFmtId="176" fontId="2" fillId="0" borderId="10" xfId="0" applyNumberFormat="1" applyFont="1" applyBorder="1" applyAlignment="1">
      <alignment horizont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 applyProtection="1">
      <alignment horizontal="center" shrinkToFit="1"/>
      <protection/>
    </xf>
    <xf numFmtId="177" fontId="2" fillId="0" borderId="0" xfId="0" applyNumberFormat="1" applyFont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5" fillId="0" borderId="0" xfId="0" applyNumberFormat="1" applyFont="1" applyAlignment="1" applyProtection="1">
      <alignment vertical="center" shrinkToFit="1"/>
      <protection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 applyProtection="1">
      <alignment horizontal="left" shrinkToFit="1"/>
      <protection/>
    </xf>
    <xf numFmtId="176" fontId="2" fillId="0" borderId="13" xfId="0" applyNumberFormat="1" applyFont="1" applyBorder="1" applyAlignment="1">
      <alignment vertical="center" shrinkToFit="1"/>
    </xf>
    <xf numFmtId="176" fontId="5" fillId="0" borderId="0" xfId="0" applyNumberFormat="1" applyFont="1" applyAlignment="1" applyProtection="1">
      <alignment vertical="center" shrinkToFit="1"/>
      <protection/>
    </xf>
    <xf numFmtId="176" fontId="2" fillId="0" borderId="0" xfId="0" applyNumberFormat="1" applyFont="1" applyAlignment="1" applyProtection="1">
      <alignment vertical="center" shrinkToFit="1"/>
      <protection/>
    </xf>
    <xf numFmtId="176" fontId="2" fillId="0" borderId="0" xfId="0" applyNumberFormat="1" applyFont="1" applyFill="1" applyAlignment="1">
      <alignment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176" fontId="2" fillId="0" borderId="22" xfId="0" applyNumberFormat="1" applyFont="1" applyFill="1" applyBorder="1" applyAlignment="1">
      <alignment vertical="center" shrinkToFit="1"/>
    </xf>
    <xf numFmtId="176" fontId="2" fillId="0" borderId="23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Fill="1" applyAlignment="1" applyProtection="1">
      <alignment horizontal="center" shrinkToFit="1"/>
      <protection/>
    </xf>
    <xf numFmtId="176" fontId="2" fillId="0" borderId="18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left"/>
      <protection/>
    </xf>
    <xf numFmtId="176" fontId="5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right" shrinkToFit="1"/>
      <protection locked="0"/>
    </xf>
    <xf numFmtId="176" fontId="5" fillId="0" borderId="22" xfId="0" applyNumberFormat="1" applyFont="1" applyFill="1" applyBorder="1" applyAlignment="1" applyProtection="1">
      <alignment horizontal="left" vertical="center" shrinkToFit="1"/>
      <protection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left"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Alignment="1" applyProtection="1">
      <alignment horizontal="left" vertical="center"/>
      <protection/>
    </xf>
    <xf numFmtId="176" fontId="2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176" fontId="2" fillId="0" borderId="1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 applyProtection="1">
      <alignment horizontal="left" vertical="center"/>
      <protection/>
    </xf>
    <xf numFmtId="176" fontId="2" fillId="0" borderId="25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21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 applyProtection="1">
      <alignment horizontal="center" vertical="center"/>
      <protection/>
    </xf>
    <xf numFmtId="176" fontId="2" fillId="0" borderId="21" xfId="0" applyNumberFormat="1" applyFont="1" applyBorder="1" applyAlignment="1" applyProtection="1">
      <alignment horizontal="center" vertical="center"/>
      <protection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176" fontId="2" fillId="0" borderId="2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2" fillId="0" borderId="27" xfId="0" applyNumberFormat="1" applyFont="1" applyFill="1" applyBorder="1" applyAlignment="1">
      <alignment vertical="center"/>
    </xf>
    <xf numFmtId="41" fontId="2" fillId="0" borderId="0" xfId="0" applyNumberFormat="1" applyFont="1" applyFill="1" applyAlignment="1" applyProtection="1">
      <alignment vertical="center"/>
      <protection locked="0"/>
    </xf>
    <xf numFmtId="0" fontId="26" fillId="0" borderId="2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176" fontId="2" fillId="0" borderId="23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/>
      <protection/>
    </xf>
    <xf numFmtId="176" fontId="2" fillId="0" borderId="28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/>
    </xf>
    <xf numFmtId="41" fontId="2" fillId="0" borderId="0" xfId="0" applyNumberFormat="1" applyFont="1" applyAlignment="1">
      <alignment horizontal="right" vertical="center"/>
    </xf>
    <xf numFmtId="176" fontId="2" fillId="0" borderId="0" xfId="62" applyNumberFormat="1" applyFont="1" applyFill="1" applyBorder="1" applyAlignment="1" applyProtection="1">
      <alignment horizontal="right"/>
      <protection locked="0"/>
    </xf>
    <xf numFmtId="0" fontId="26" fillId="0" borderId="0" xfId="0" applyFont="1" applyAlignment="1">
      <alignment vertical="center"/>
    </xf>
    <xf numFmtId="177" fontId="2" fillId="0" borderId="0" xfId="0" applyNumberFormat="1" applyFont="1" applyFill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top"/>
      <protection/>
    </xf>
    <xf numFmtId="177" fontId="2" fillId="0" borderId="0" xfId="0" applyNumberFormat="1" applyFont="1" applyBorder="1" applyAlignment="1">
      <alignment vertical="top"/>
    </xf>
    <xf numFmtId="176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62" applyNumberFormat="1" applyFont="1">
      <alignment/>
      <protection/>
    </xf>
    <xf numFmtId="176" fontId="2" fillId="0" borderId="0" xfId="62" applyNumberFormat="1" applyFont="1" applyBorder="1">
      <alignment/>
      <protection/>
    </xf>
    <xf numFmtId="176" fontId="2" fillId="0" borderId="20" xfId="0" applyNumberFormat="1" applyFont="1" applyFill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9" xfId="0" applyNumberFormat="1" applyFont="1" applyFill="1" applyBorder="1" applyAlignment="1" applyProtection="1">
      <alignment horizontal="center"/>
      <protection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30" xfId="0" applyNumberFormat="1" applyFont="1" applyFill="1" applyBorder="1" applyAlignment="1" applyProtection="1">
      <alignment horizontal="center"/>
      <protection/>
    </xf>
    <xf numFmtId="176" fontId="2" fillId="0" borderId="24" xfId="0" applyNumberFormat="1" applyFont="1" applyBorder="1" applyAlignment="1">
      <alignment horizontal="left" vertical="center"/>
    </xf>
    <xf numFmtId="176" fontId="2" fillId="0" borderId="18" xfId="0" applyNumberFormat="1" applyFont="1" applyFill="1" applyBorder="1" applyAlignment="1" applyProtection="1">
      <alignment horizontal="right"/>
      <protection/>
    </xf>
    <xf numFmtId="176" fontId="2" fillId="0" borderId="24" xfId="0" applyNumberFormat="1" applyFont="1" applyFill="1" applyBorder="1" applyAlignment="1" applyProtection="1">
      <alignment horizontal="left"/>
      <protection/>
    </xf>
    <xf numFmtId="176" fontId="2" fillId="0" borderId="11" xfId="0" applyNumberFormat="1" applyFont="1" applyFill="1" applyBorder="1" applyAlignment="1" applyProtection="1">
      <alignment horizontal="center" shrinkToFit="1"/>
      <protection/>
    </xf>
    <xf numFmtId="176" fontId="2" fillId="0" borderId="11" xfId="62" applyNumberFormat="1" applyFont="1" applyFill="1" applyBorder="1">
      <alignment/>
      <protection/>
    </xf>
    <xf numFmtId="176" fontId="2" fillId="0" borderId="11" xfId="62" applyNumberFormat="1" applyFont="1" applyFill="1" applyBorder="1" applyAlignment="1" applyProtection="1">
      <alignment horizontal="center"/>
      <protection/>
    </xf>
    <xf numFmtId="176" fontId="2" fillId="0" borderId="12" xfId="62" applyNumberFormat="1" applyFont="1" applyFill="1" applyBorder="1" applyAlignment="1" applyProtection="1">
      <alignment horizontal="center"/>
      <protection/>
    </xf>
    <xf numFmtId="176" fontId="2" fillId="0" borderId="17" xfId="62" applyNumberFormat="1" applyFont="1" applyFill="1" applyBorder="1" applyAlignment="1">
      <alignment horizontal="right"/>
      <protection/>
    </xf>
    <xf numFmtId="176" fontId="2" fillId="0" borderId="0" xfId="62" applyNumberFormat="1" applyFont="1" applyFill="1" applyBorder="1" applyAlignment="1">
      <alignment horizontal="right"/>
      <protection/>
    </xf>
    <xf numFmtId="176" fontId="2" fillId="0" borderId="0" xfId="62" applyNumberFormat="1" applyFont="1" applyFill="1" applyProtection="1">
      <alignment/>
      <protection locked="0"/>
    </xf>
    <xf numFmtId="176" fontId="2" fillId="0" borderId="10" xfId="62" applyNumberFormat="1" applyFont="1" applyFill="1" applyBorder="1" applyProtection="1">
      <alignment/>
      <protection locked="0"/>
    </xf>
    <xf numFmtId="176" fontId="2" fillId="0" borderId="0" xfId="62" applyNumberFormat="1" applyFont="1" applyAlignment="1">
      <alignment horizontal="center" shrinkToFit="1"/>
      <protection/>
    </xf>
    <xf numFmtId="176" fontId="2" fillId="0" borderId="0" xfId="62" applyNumberFormat="1" applyFont="1" applyAlignment="1" applyProtection="1">
      <alignment horizontal="left"/>
      <protection/>
    </xf>
    <xf numFmtId="176" fontId="2" fillId="0" borderId="11" xfId="0" applyNumberFormat="1" applyFont="1" applyBorder="1" applyAlignment="1">
      <alignment horizontal="left" vertical="center" shrinkToFit="1"/>
    </xf>
    <xf numFmtId="176" fontId="2" fillId="0" borderId="27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vertical="center"/>
    </xf>
    <xf numFmtId="176" fontId="2" fillId="0" borderId="11" xfId="0" applyNumberFormat="1" applyFont="1" applyBorder="1" applyAlignment="1" applyProtection="1">
      <alignment horizontal="center" shrinkToFit="1"/>
      <protection/>
    </xf>
    <xf numFmtId="176" fontId="2" fillId="0" borderId="29" xfId="0" applyNumberFormat="1" applyFont="1" applyBorder="1" applyAlignment="1" applyProtection="1">
      <alignment horizontal="center"/>
      <protection/>
    </xf>
    <xf numFmtId="176" fontId="2" fillId="0" borderId="29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 applyProtection="1">
      <alignment horizontal="center"/>
      <protection/>
    </xf>
    <xf numFmtId="176" fontId="2" fillId="0" borderId="30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 shrinkToFit="1"/>
    </xf>
    <xf numFmtId="176" fontId="2" fillId="0" borderId="0" xfId="62" applyNumberFormat="1" applyFont="1" applyFill="1" applyBorder="1" applyAlignment="1" applyProtection="1">
      <alignment horizontal="center"/>
      <protection locked="0"/>
    </xf>
    <xf numFmtId="176" fontId="2" fillId="0" borderId="0" xfId="62" applyNumberFormat="1" applyFont="1" applyFill="1" applyAlignment="1" applyProtection="1">
      <alignment horizontal="center"/>
      <protection locked="0"/>
    </xf>
    <xf numFmtId="176" fontId="5" fillId="0" borderId="10" xfId="0" applyNumberFormat="1" applyFont="1" applyBorder="1" applyAlignment="1" applyProtection="1">
      <alignment horizontal="center" shrinkToFit="1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2" fillId="0" borderId="17" xfId="0" applyNumberFormat="1" applyFont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8" xfId="0" applyNumberFormat="1" applyFont="1" applyBorder="1" applyAlignment="1" applyProtection="1">
      <alignment horizontal="right"/>
      <protection/>
    </xf>
    <xf numFmtId="176" fontId="2" fillId="0" borderId="11" xfId="62" applyNumberFormat="1" applyFont="1" applyFill="1" applyBorder="1" applyAlignment="1" applyProtection="1">
      <alignment horizontal="right"/>
      <protection locked="0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176" fontId="5" fillId="0" borderId="22" xfId="0" applyNumberFormat="1" applyFont="1" applyBorder="1" applyAlignment="1" applyProtection="1">
      <alignment horizontal="center" shrinkToFit="1"/>
      <protection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horizontal="center" shrinkToFit="1"/>
      <protection/>
    </xf>
    <xf numFmtId="176" fontId="2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62" applyNumberFormat="1" applyFont="1" applyAlignment="1" applyProtection="1">
      <alignment horizontal="center" shrinkToFit="1"/>
      <protection/>
    </xf>
    <xf numFmtId="176" fontId="2" fillId="0" borderId="0" xfId="0" applyNumberFormat="1" applyFont="1" applyBorder="1" applyAlignment="1" applyProtection="1">
      <alignment horizont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23" xfId="0" applyNumberFormat="1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 applyProtection="1">
      <alignment horizontal="left" shrinkToFit="1"/>
      <protection/>
    </xf>
    <xf numFmtId="176" fontId="2" fillId="0" borderId="0" xfId="0" applyNumberFormat="1" applyFont="1" applyFill="1" applyAlignment="1" applyProtection="1">
      <alignment horizontal="right" vertical="center" shrinkToFit="1"/>
      <protection locked="0"/>
    </xf>
    <xf numFmtId="176" fontId="2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/>
    </xf>
    <xf numFmtId="41" fontId="2" fillId="0" borderId="21" xfId="0" applyNumberFormat="1" applyFont="1" applyFill="1" applyBorder="1" applyAlignment="1" applyProtection="1">
      <alignment horizontal="right" vertical="center"/>
      <protection/>
    </xf>
    <xf numFmtId="176" fontId="2" fillId="0" borderId="21" xfId="0" applyNumberFormat="1" applyFont="1" applyFill="1" applyBorder="1" applyAlignment="1" applyProtection="1">
      <alignment horizontal="right" shrinkToFit="1"/>
      <protection/>
    </xf>
    <xf numFmtId="176" fontId="2" fillId="0" borderId="32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 applyProtection="1">
      <alignment horizontal="center"/>
      <protection/>
    </xf>
    <xf numFmtId="177" fontId="2" fillId="0" borderId="0" xfId="0" applyNumberFormat="1" applyFont="1" applyAlignment="1" applyProtection="1">
      <alignment horizontal="left" vertical="center"/>
      <protection/>
    </xf>
    <xf numFmtId="177" fontId="2" fillId="0" borderId="0" xfId="0" applyNumberFormat="1" applyFont="1" applyAlignment="1">
      <alignment vertical="center"/>
    </xf>
    <xf numFmtId="177" fontId="5" fillId="0" borderId="10" xfId="0" applyNumberFormat="1" applyFont="1" applyBorder="1" applyAlignment="1" applyProtection="1">
      <alignment horizontal="left" vertical="center"/>
      <protection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3" xfId="0" applyNumberFormat="1" applyFont="1" applyBorder="1" applyAlignment="1" applyProtection="1">
      <alignment horizontal="left" vertical="center"/>
      <protection/>
    </xf>
    <xf numFmtId="177" fontId="2" fillId="0" borderId="0" xfId="0" applyNumberFormat="1" applyFont="1" applyAlignment="1" applyProtection="1">
      <alignment horizontal="left" vertical="center" shrinkToFit="1"/>
      <protection/>
    </xf>
    <xf numFmtId="177" fontId="2" fillId="0" borderId="11" xfId="0" applyNumberFormat="1" applyFont="1" applyBorder="1" applyAlignment="1" applyProtection="1">
      <alignment horizontal="center" vertical="center"/>
      <protection/>
    </xf>
    <xf numFmtId="177" fontId="2" fillId="0" borderId="12" xfId="0" applyNumberFormat="1" applyFont="1" applyBorder="1" applyAlignment="1">
      <alignment vertical="center"/>
    </xf>
    <xf numFmtId="177" fontId="2" fillId="0" borderId="12" xfId="0" applyNumberFormat="1" applyFont="1" applyBorder="1" applyAlignment="1" applyProtection="1">
      <alignment horizontal="center" vertical="center"/>
      <protection/>
    </xf>
    <xf numFmtId="177" fontId="2" fillId="0" borderId="11" xfId="0" applyNumberFormat="1" applyFont="1" applyBorder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7" fontId="5" fillId="0" borderId="0" xfId="0" applyNumberFormat="1" applyFont="1" applyAlignment="1">
      <alignment vertical="center"/>
    </xf>
    <xf numFmtId="177" fontId="2" fillId="0" borderId="11" xfId="0" applyNumberFormat="1" applyFont="1" applyBorder="1" applyAlignment="1" applyProtection="1">
      <alignment vertical="center"/>
      <protection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/>
    </xf>
    <xf numFmtId="177" fontId="2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Border="1" applyAlignment="1" applyProtection="1" quotePrefix="1">
      <alignment horizontal="right" vertical="center"/>
      <protection locked="0"/>
    </xf>
    <xf numFmtId="177" fontId="2" fillId="0" borderId="11" xfId="0" applyNumberFormat="1" applyFont="1" applyFill="1" applyBorder="1" applyAlignment="1" applyProtection="1" quotePrefix="1">
      <alignment horizontal="right" vertical="center"/>
      <protection locked="0"/>
    </xf>
    <xf numFmtId="177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177" fontId="2" fillId="0" borderId="14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Alignment="1" applyProtection="1">
      <alignment horizontal="left" vertical="center"/>
      <protection/>
    </xf>
    <xf numFmtId="177" fontId="2" fillId="0" borderId="0" xfId="0" applyNumberFormat="1" applyFont="1" applyFill="1" applyAlignment="1">
      <alignment vertical="center"/>
    </xf>
    <xf numFmtId="177" fontId="5" fillId="0" borderId="10" xfId="0" applyNumberFormat="1" applyFont="1" applyFill="1" applyBorder="1" applyAlignment="1" applyProtection="1">
      <alignment horizontal="left" vertical="center"/>
      <protection/>
    </xf>
    <xf numFmtId="177" fontId="2" fillId="0" borderId="10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 applyProtection="1">
      <alignment horizontal="left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left" vertical="center"/>
      <protection/>
    </xf>
    <xf numFmtId="177" fontId="2" fillId="0" borderId="18" xfId="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177" fontId="2" fillId="0" borderId="11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Border="1" applyAlignment="1" applyProtection="1">
      <alignment horizontal="left" vertical="center" shrinkToFit="1"/>
      <protection/>
    </xf>
    <xf numFmtId="177" fontId="2" fillId="0" borderId="14" xfId="0" applyNumberFormat="1" applyFont="1" applyBorder="1" applyAlignment="1" applyProtection="1">
      <alignment horizontal="right" vertical="center"/>
      <protection/>
    </xf>
    <xf numFmtId="177" fontId="2" fillId="0" borderId="10" xfId="0" applyNumberFormat="1" applyFont="1" applyBorder="1" applyAlignment="1" applyProtection="1">
      <alignment horizontal="right" vertical="center"/>
      <protection/>
    </xf>
    <xf numFmtId="177" fontId="2" fillId="0" borderId="0" xfId="0" applyNumberFormat="1" applyFont="1" applyBorder="1" applyAlignment="1" applyProtection="1">
      <alignment horizontal="right"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horizontal="left" vertical="center"/>
      <protection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 applyProtection="1">
      <alignment horizontal="left" vertical="center"/>
      <protection/>
    </xf>
    <xf numFmtId="176" fontId="2" fillId="0" borderId="0" xfId="0" applyNumberFormat="1" applyFont="1" applyAlignment="1" applyProtection="1">
      <alignment horizontal="left" vertical="center" shrinkToFit="1"/>
      <protection/>
    </xf>
    <xf numFmtId="176" fontId="2" fillId="0" borderId="11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lef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7" fontId="2" fillId="0" borderId="22" xfId="0" applyNumberFormat="1" applyFont="1" applyBorder="1" applyAlignment="1" applyProtection="1">
      <alignment horizontal="left" vertical="center" shrinkToFit="1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6" fontId="25" fillId="0" borderId="11" xfId="0" applyNumberFormat="1" applyFont="1" applyBorder="1" applyAlignment="1" applyProtection="1">
      <alignment horizontal="left" shrinkToFit="1"/>
      <protection/>
    </xf>
    <xf numFmtId="176" fontId="25" fillId="0" borderId="12" xfId="0" applyNumberFormat="1" applyFont="1" applyBorder="1" applyAlignment="1" applyProtection="1">
      <alignment horizontal="center" shrinkToFit="1"/>
      <protection/>
    </xf>
    <xf numFmtId="176" fontId="2" fillId="0" borderId="0" xfId="62" applyNumberFormat="1" applyFont="1" applyAlignment="1">
      <alignment horizontal="center"/>
      <protection/>
    </xf>
    <xf numFmtId="176" fontId="2" fillId="0" borderId="28" xfId="0" applyNumberFormat="1" applyFont="1" applyFill="1" applyBorder="1" applyAlignment="1">
      <alignment horizontal="center" vertical="center" shrinkToFit="1"/>
    </xf>
    <xf numFmtId="176" fontId="2" fillId="0" borderId="30" xfId="62" applyNumberFormat="1" applyFont="1" applyBorder="1" applyAlignment="1">
      <alignment horizontal="center"/>
      <protection/>
    </xf>
    <xf numFmtId="176" fontId="2" fillId="0" borderId="33" xfId="0" applyNumberFormat="1" applyFont="1" applyBorder="1" applyAlignment="1">
      <alignment vertical="center"/>
    </xf>
    <xf numFmtId="176" fontId="2" fillId="0" borderId="21" xfId="0" applyNumberFormat="1" applyFont="1" applyFill="1" applyBorder="1" applyAlignment="1" applyProtection="1">
      <alignment horizontal="left" shrinkToFit="1"/>
      <protection/>
    </xf>
    <xf numFmtId="176" fontId="2" fillId="0" borderId="27" xfId="0" applyNumberFormat="1" applyFont="1" applyFill="1" applyBorder="1" applyAlignment="1" applyProtection="1">
      <alignment horizontal="center"/>
      <protection/>
    </xf>
    <xf numFmtId="176" fontId="2" fillId="0" borderId="23" xfId="0" applyNumberFormat="1" applyFont="1" applyFill="1" applyBorder="1" applyAlignment="1" applyProtection="1">
      <alignment horizontal="center"/>
      <protection/>
    </xf>
    <xf numFmtId="176" fontId="2" fillId="0" borderId="12" xfId="0" applyNumberFormat="1" applyFont="1" applyFill="1" applyBorder="1" applyAlignment="1" applyProtection="1">
      <alignment horizontal="center"/>
      <protection/>
    </xf>
    <xf numFmtId="176" fontId="2" fillId="0" borderId="28" xfId="0" applyNumberFormat="1" applyFont="1" applyFill="1" applyBorder="1" applyAlignment="1" applyProtection="1">
      <alignment horizontal="center"/>
      <protection/>
    </xf>
    <xf numFmtId="176" fontId="2" fillId="0" borderId="27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/>
      <protection/>
    </xf>
    <xf numFmtId="176" fontId="2" fillId="0" borderId="21" xfId="0" applyNumberFormat="1" applyFont="1" applyFill="1" applyBorder="1" applyAlignment="1" applyProtection="1">
      <alignment horizontal="center"/>
      <protection/>
    </xf>
    <xf numFmtId="176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Font="1" applyBorder="1" applyAlignment="1">
      <alignment horizontal="center" vertical="center" wrapText="1"/>
    </xf>
    <xf numFmtId="176" fontId="2" fillId="0" borderId="21" xfId="0" applyNumberFormat="1" applyFont="1" applyBorder="1" applyAlignment="1" applyProtection="1">
      <alignment horizontal="center" shrinkToFit="1"/>
      <protection/>
    </xf>
    <xf numFmtId="176" fontId="2" fillId="0" borderId="0" xfId="0" applyNumberFormat="1" applyFont="1" applyFill="1" applyAlignment="1" applyProtection="1">
      <alignment horizontal="center" shrinkToFit="1"/>
      <protection/>
    </xf>
    <xf numFmtId="176" fontId="2" fillId="0" borderId="21" xfId="0" applyNumberFormat="1" applyFont="1" applyFill="1" applyBorder="1" applyAlignment="1" applyProtection="1">
      <alignment horizontal="center" shrinkToFit="1"/>
      <protection/>
    </xf>
    <xf numFmtId="176" fontId="2" fillId="0" borderId="0" xfId="0" applyNumberFormat="1" applyFont="1" applyFill="1" applyBorder="1" applyAlignment="1" applyProtection="1">
      <alignment horizontal="left" shrinkToFit="1"/>
      <protection/>
    </xf>
    <xf numFmtId="176" fontId="2" fillId="0" borderId="33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 applyProtection="1">
      <alignment horizontal="center"/>
      <protection/>
    </xf>
    <xf numFmtId="176" fontId="5" fillId="0" borderId="0" xfId="0" applyNumberFormat="1" applyFont="1" applyFill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horizontal="right"/>
      <protection/>
    </xf>
    <xf numFmtId="176" fontId="2" fillId="0" borderId="10" xfId="0" applyNumberFormat="1" applyFont="1" applyFill="1" applyBorder="1" applyAlignment="1" applyProtection="1">
      <alignment horizontal="right"/>
      <protection/>
    </xf>
    <xf numFmtId="176" fontId="2" fillId="0" borderId="15" xfId="0" applyNumberFormat="1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176" fontId="2" fillId="0" borderId="24" xfId="0" applyNumberFormat="1" applyFont="1" applyBorder="1" applyAlignment="1" applyProtection="1">
      <alignment horizontal="center"/>
      <protection/>
    </xf>
    <xf numFmtId="176" fontId="2" fillId="0" borderId="33" xfId="0" applyNumberFormat="1" applyFont="1" applyBorder="1" applyAlignment="1">
      <alignment/>
    </xf>
    <xf numFmtId="177" fontId="5" fillId="0" borderId="0" xfId="0" applyNumberFormat="1" applyFont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shrinkToFit="1"/>
      <protection/>
    </xf>
    <xf numFmtId="176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2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176" fontId="2" fillId="0" borderId="28" xfId="0" applyNumberFormat="1" applyFont="1" applyFill="1" applyBorder="1" applyAlignment="1" applyProtection="1">
      <alignment horizontal="center" vertical="center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18" xfId="0" applyNumberFormat="1" applyFont="1" applyFill="1" applyBorder="1" applyAlignment="1" applyProtection="1">
      <alignment horizontal="center" vertical="center" shrinkToFit="1"/>
      <protection/>
    </xf>
    <xf numFmtId="176" fontId="2" fillId="0" borderId="17" xfId="0" applyNumberFormat="1" applyFont="1" applyFill="1" applyBorder="1" applyAlignment="1" applyProtection="1">
      <alignment horizontal="center" vertical="center" shrinkToFit="1"/>
      <protection/>
    </xf>
    <xf numFmtId="176" fontId="2" fillId="0" borderId="11" xfId="0" applyNumberFormat="1" applyFont="1" applyFill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Border="1" applyAlignment="1" applyProtection="1">
      <alignment horizontal="center" vertical="center" shrinkToFit="1"/>
      <protection/>
    </xf>
    <xf numFmtId="176" fontId="2" fillId="0" borderId="12" xfId="0" applyNumberFormat="1" applyFont="1" applyFill="1" applyBorder="1" applyAlignment="1" applyProtection="1">
      <alignment horizontal="center" vertical="center" shrinkToFit="1"/>
      <protection/>
    </xf>
    <xf numFmtId="176" fontId="2" fillId="0" borderId="13" xfId="0" applyNumberFormat="1" applyFont="1" applyFill="1" applyBorder="1" applyAlignment="1" applyProtection="1">
      <alignment horizontal="center" vertical="center" shrinkToFit="1"/>
      <protection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shrinkToFit="1"/>
      <protection/>
    </xf>
    <xf numFmtId="176" fontId="5" fillId="0" borderId="0" xfId="0" applyNumberFormat="1" applyFont="1" applyFill="1" applyBorder="1" applyAlignment="1" applyProtection="1">
      <alignment horizontal="center" shrinkToFit="1"/>
      <protection/>
    </xf>
    <xf numFmtId="176" fontId="2" fillId="0" borderId="27" xfId="0" applyNumberFormat="1" applyFont="1" applyFill="1" applyBorder="1" applyAlignment="1" applyProtection="1">
      <alignment horizontal="center" wrapText="1"/>
      <protection/>
    </xf>
    <xf numFmtId="176" fontId="2" fillId="0" borderId="11" xfId="0" applyNumberFormat="1" applyFont="1" applyFill="1" applyBorder="1" applyAlignment="1" applyProtection="1">
      <alignment horizontal="center" wrapText="1"/>
      <protection/>
    </xf>
    <xf numFmtId="176" fontId="2" fillId="0" borderId="12" xfId="0" applyNumberFormat="1" applyFont="1" applyFill="1" applyBorder="1" applyAlignment="1" applyProtection="1">
      <alignment horizontal="center" wrapText="1"/>
      <protection/>
    </xf>
    <xf numFmtId="176" fontId="5" fillId="0" borderId="0" xfId="0" applyNumberFormat="1" applyFont="1" applyFill="1" applyAlignment="1" applyProtection="1">
      <alignment horizontal="center" vertical="center"/>
      <protection/>
    </xf>
    <xf numFmtId="6" fontId="2" fillId="0" borderId="25" xfId="58" applyFont="1" applyFill="1" applyBorder="1" applyAlignment="1" applyProtection="1">
      <alignment horizontal="center" vertical="center"/>
      <protection/>
    </xf>
    <xf numFmtId="6" fontId="2" fillId="0" borderId="16" xfId="58" applyFont="1" applyFill="1" applyBorder="1" applyAlignment="1" applyProtection="1">
      <alignment horizontal="center" vertical="center"/>
      <protection/>
    </xf>
    <xf numFmtId="6" fontId="25" fillId="0" borderId="25" xfId="58" applyFont="1" applyFill="1" applyBorder="1" applyAlignment="1" applyProtection="1">
      <alignment horizontal="center" vertical="center" wrapText="1"/>
      <protection/>
    </xf>
    <xf numFmtId="6" fontId="25" fillId="0" borderId="34" xfId="58" applyFont="1" applyFill="1" applyBorder="1" applyAlignment="1" applyProtection="1">
      <alignment horizontal="center" vertical="center" wrapText="1"/>
      <protection/>
    </xf>
    <xf numFmtId="176" fontId="2" fillId="0" borderId="25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2" fillId="0" borderId="25" xfId="0" applyNumberFormat="1" applyFont="1" applyFill="1" applyBorder="1" applyAlignment="1" applyProtection="1">
      <alignment horizontal="center" vertical="center" wrapText="1"/>
      <protection/>
    </xf>
    <xf numFmtId="176" fontId="2" fillId="0" borderId="34" xfId="0" applyNumberFormat="1" applyFont="1" applyFill="1" applyBorder="1" applyAlignment="1" applyProtection="1">
      <alignment horizontal="center" vertical="center"/>
      <protection/>
    </xf>
    <xf numFmtId="176" fontId="2" fillId="0" borderId="27" xfId="0" applyNumberFormat="1" applyFont="1" applyFill="1" applyBorder="1" applyAlignment="1" applyProtection="1">
      <alignment/>
      <protection/>
    </xf>
    <xf numFmtId="176" fontId="2" fillId="0" borderId="21" xfId="0" applyNumberFormat="1" applyFont="1" applyFill="1" applyBorder="1" applyAlignment="1" applyProtection="1">
      <alignment/>
      <protection/>
    </xf>
    <xf numFmtId="176" fontId="2" fillId="0" borderId="16" xfId="0" applyNumberFormat="1" applyFont="1" applyFill="1" applyBorder="1" applyAlignment="1" applyProtection="1">
      <alignment horizontal="center"/>
      <protection/>
    </xf>
    <xf numFmtId="176" fontId="2" fillId="0" borderId="34" xfId="0" applyNumberFormat="1" applyFont="1" applyFill="1" applyBorder="1" applyAlignment="1" applyProtection="1">
      <alignment horizont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25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 applyProtection="1">
      <alignment horizontal="center"/>
      <protection/>
    </xf>
    <xf numFmtId="176" fontId="2" fillId="0" borderId="28" xfId="0" applyNumberFormat="1" applyFont="1" applyBorder="1" applyAlignment="1" applyProtection="1">
      <alignment horizontal="center"/>
      <protection/>
    </xf>
    <xf numFmtId="176" fontId="2" fillId="0" borderId="25" xfId="0" applyNumberFormat="1" applyFont="1" applyBorder="1" applyAlignment="1" applyProtection="1">
      <alignment horizontal="center"/>
      <protection/>
    </xf>
    <xf numFmtId="176" fontId="2" fillId="0" borderId="16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2" fillId="0" borderId="11" xfId="0" applyNumberFormat="1" applyFont="1" applyBorder="1" applyAlignment="1" applyProtection="1">
      <alignment horizontal="center"/>
      <protection/>
    </xf>
    <xf numFmtId="176" fontId="2" fillId="0" borderId="21" xfId="0" applyNumberFormat="1" applyFont="1" applyBorder="1" applyAlignment="1" applyProtection="1">
      <alignment horizontal="center"/>
      <protection/>
    </xf>
    <xf numFmtId="176" fontId="2" fillId="0" borderId="2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2" fillId="0" borderId="27" xfId="0" applyNumberFormat="1" applyFont="1" applyFill="1" applyBorder="1" applyAlignment="1" applyProtection="1">
      <alignment horizontal="center" vertical="center"/>
      <protection/>
    </xf>
    <xf numFmtId="176" fontId="2" fillId="0" borderId="34" xfId="0" applyNumberFormat="1" applyFont="1" applyFill="1" applyBorder="1" applyAlignment="1">
      <alignment horizontal="center"/>
    </xf>
    <xf numFmtId="176" fontId="2" fillId="0" borderId="25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center"/>
    </xf>
    <xf numFmtId="176" fontId="2" fillId="0" borderId="18" xfId="0" applyNumberFormat="1" applyFont="1" applyBorder="1" applyAlignment="1" applyProtection="1">
      <alignment horizontal="center"/>
      <protection/>
    </xf>
    <xf numFmtId="176" fontId="2" fillId="0" borderId="17" xfId="0" applyNumberFormat="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標準_S（社会保険）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54</xdr:row>
      <xdr:rowOff>0</xdr:rowOff>
    </xdr:from>
    <xdr:to>
      <xdr:col>7</xdr:col>
      <xdr:colOff>971550</xdr:colOff>
      <xdr:row>54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28850" y="13887450"/>
          <a:ext cx="6705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平成20年10月に社会保険庁が廃止されたことにより、従来の「政府管掌健康保険（一般保険者）（日雇特例被保険者）」は、運営主体が全国健康保険協会となったことにより「全国健康保険協会管掌健康保険（協会けんぽ）」となった。</a:t>
          </a:r>
        </a:p>
      </xdr:txBody>
    </xdr:sp>
    <xdr:clientData/>
  </xdr:twoCellAnchor>
  <xdr:twoCellAnchor>
    <xdr:from>
      <xdr:col>2</xdr:col>
      <xdr:colOff>1028700</xdr:colOff>
      <xdr:row>53</xdr:row>
      <xdr:rowOff>0</xdr:rowOff>
    </xdr:from>
    <xdr:to>
      <xdr:col>9</xdr:col>
      <xdr:colOff>161925</xdr:colOff>
      <xdr:row>53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09925" y="13630275"/>
          <a:ext cx="7277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　平成20年10月に社会保険庁が廃止されたことにより、従来の「政府管掌健康保険（一般保険者）（日雇特例被保険者）」は、運営主体が全国健康保険協会となったことにより「全国健康保険協会管掌健康保険（協会けんぽ）」となっ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7</xdr:row>
      <xdr:rowOff>0</xdr:rowOff>
    </xdr:from>
    <xdr:to>
      <xdr:col>11</xdr:col>
      <xdr:colOff>295275</xdr:colOff>
      <xdr:row>10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533525" y="1533525"/>
          <a:ext cx="101060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/>
            <a:t>平成20年10月に社会保険庁が廃止されたことにより、従来の「政府管掌健康保険（一般被保険者）（日雇特例被保険者）」は、運営主体が全国健康保険協会となったことにより「全国健康保険協会管掌健康保険（協会けんぽ）」とな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view="pageBreakPreview" zoomScale="75" zoomScaleNormal="75" zoomScaleSheetLayoutView="75" workbookViewId="0" topLeftCell="A19">
      <selection activeCell="B33" sqref="B33"/>
    </sheetView>
  </sheetViews>
  <sheetFormatPr defaultColWidth="13.375" defaultRowHeight="13.5"/>
  <cols>
    <col min="1" max="1" width="13.375" style="2" customWidth="1"/>
    <col min="2" max="2" width="25.75390625" style="111" customWidth="1"/>
    <col min="3" max="3" width="10.875" style="2" customWidth="1"/>
    <col min="4" max="5" width="13.375" style="2" customWidth="1"/>
    <col min="6" max="6" width="10.875" style="2" customWidth="1"/>
    <col min="7" max="9" width="13.375" style="2" customWidth="1"/>
    <col min="10" max="11" width="10.875" style="2" customWidth="1"/>
    <col min="12" max="16384" width="13.375" style="2" customWidth="1"/>
  </cols>
  <sheetData>
    <row r="1" ht="17.25">
      <c r="A1" s="1"/>
    </row>
    <row r="2" ht="17.25">
      <c r="A2" s="1"/>
    </row>
    <row r="3" ht="17.25">
      <c r="A3" s="1"/>
    </row>
    <row r="6" spans="2:11" ht="29.25" customHeight="1">
      <c r="B6" s="432" t="s">
        <v>0</v>
      </c>
      <c r="C6" s="432"/>
      <c r="D6" s="432"/>
      <c r="E6" s="432"/>
      <c r="F6" s="432"/>
      <c r="G6" s="432"/>
      <c r="H6" s="432"/>
      <c r="I6" s="432"/>
      <c r="J6" s="432"/>
      <c r="K6" s="432"/>
    </row>
    <row r="8" spans="2:11" ht="17.25">
      <c r="B8" s="433" t="s">
        <v>9</v>
      </c>
      <c r="C8" s="433"/>
      <c r="D8" s="433"/>
      <c r="E8" s="433"/>
      <c r="F8" s="433"/>
      <c r="G8" s="433"/>
      <c r="H8" s="433"/>
      <c r="I8" s="433"/>
      <c r="J8" s="433"/>
      <c r="K8" s="433"/>
    </row>
    <row r="9" spans="2:10" ht="18" thickBot="1">
      <c r="B9" s="214"/>
      <c r="C9" s="5" t="s">
        <v>1</v>
      </c>
      <c r="D9" s="4"/>
      <c r="E9" s="4"/>
      <c r="F9" s="4"/>
      <c r="G9" s="4"/>
      <c r="H9" s="4"/>
      <c r="I9" s="435" t="s">
        <v>10</v>
      </c>
      <c r="J9" s="435"/>
    </row>
    <row r="10" spans="2:10" ht="17.25">
      <c r="B10" s="341"/>
      <c r="C10" s="138"/>
      <c r="D10" s="34"/>
      <c r="E10" s="34"/>
      <c r="F10" s="34"/>
      <c r="G10" s="34"/>
      <c r="H10" s="34"/>
      <c r="I10" s="103"/>
      <c r="J10" s="139"/>
    </row>
    <row r="11" spans="3:10" ht="17.25">
      <c r="C11" s="140" t="s">
        <v>351</v>
      </c>
      <c r="D11" s="8"/>
      <c r="E11" s="9" t="s">
        <v>2</v>
      </c>
      <c r="F11" s="10"/>
      <c r="G11" s="8"/>
      <c r="H11" s="9" t="s">
        <v>3</v>
      </c>
      <c r="I11" s="10"/>
      <c r="J11" s="10"/>
    </row>
    <row r="12" spans="2:10" ht="17.25">
      <c r="B12" s="215"/>
      <c r="C12" s="11" t="s">
        <v>423</v>
      </c>
      <c r="D12" s="11" t="s">
        <v>424</v>
      </c>
      <c r="E12" s="11" t="s">
        <v>164</v>
      </c>
      <c r="F12" s="12" t="s">
        <v>12</v>
      </c>
      <c r="G12" s="11" t="s">
        <v>424</v>
      </c>
      <c r="H12" s="11" t="s">
        <v>425</v>
      </c>
      <c r="I12" s="11" t="s">
        <v>11</v>
      </c>
      <c r="J12" s="12" t="s">
        <v>12</v>
      </c>
    </row>
    <row r="13" spans="2:10" ht="17.25">
      <c r="B13" s="216"/>
      <c r="C13" s="13"/>
      <c r="D13" s="13" t="s">
        <v>165</v>
      </c>
      <c r="E13" s="13" t="s">
        <v>166</v>
      </c>
      <c r="F13" s="13" t="s">
        <v>14</v>
      </c>
      <c r="G13" s="13" t="s">
        <v>13</v>
      </c>
      <c r="H13" s="13" t="s">
        <v>15</v>
      </c>
      <c r="I13" s="13" t="s">
        <v>16</v>
      </c>
      <c r="J13" s="13" t="s">
        <v>14</v>
      </c>
    </row>
    <row r="14" ht="17.25">
      <c r="C14" s="7"/>
    </row>
    <row r="15" spans="2:10" ht="17.25">
      <c r="B15" s="215" t="s">
        <v>90</v>
      </c>
      <c r="C15" s="15">
        <v>6233</v>
      </c>
      <c r="D15" s="16">
        <v>2966</v>
      </c>
      <c r="E15" s="16">
        <v>1714</v>
      </c>
      <c r="F15" s="16">
        <v>68</v>
      </c>
      <c r="G15" s="16">
        <v>450</v>
      </c>
      <c r="H15" s="16">
        <v>296</v>
      </c>
      <c r="I15" s="16">
        <v>602</v>
      </c>
      <c r="J15" s="16">
        <v>138</v>
      </c>
    </row>
    <row r="16" spans="2:10" s="17" customFormat="1" ht="17.25">
      <c r="B16" s="215" t="s">
        <v>93</v>
      </c>
      <c r="C16" s="15">
        <v>8529</v>
      </c>
      <c r="D16" s="16">
        <v>3869</v>
      </c>
      <c r="E16" s="16">
        <v>2309</v>
      </c>
      <c r="F16" s="16">
        <v>305</v>
      </c>
      <c r="G16" s="16">
        <v>566</v>
      </c>
      <c r="H16" s="16">
        <v>446</v>
      </c>
      <c r="I16" s="16">
        <v>779</v>
      </c>
      <c r="J16" s="16">
        <v>255</v>
      </c>
    </row>
    <row r="17" spans="2:10" s="17" customFormat="1" ht="17.25">
      <c r="B17" s="215"/>
      <c r="C17" s="15"/>
      <c r="D17" s="16"/>
      <c r="E17" s="16"/>
      <c r="F17" s="16"/>
      <c r="G17" s="16"/>
      <c r="H17" s="16"/>
      <c r="I17" s="16"/>
      <c r="J17" s="16"/>
    </row>
    <row r="18" spans="1:13" s="17" customFormat="1" ht="17.25">
      <c r="A18" s="2"/>
      <c r="B18" s="215" t="s">
        <v>167</v>
      </c>
      <c r="C18" s="15">
        <v>9426</v>
      </c>
      <c r="D18" s="16">
        <v>4537</v>
      </c>
      <c r="E18" s="16">
        <v>2469</v>
      </c>
      <c r="F18" s="16">
        <v>322</v>
      </c>
      <c r="G18" s="16">
        <v>618</v>
      </c>
      <c r="H18" s="16">
        <v>481</v>
      </c>
      <c r="I18" s="16">
        <v>727</v>
      </c>
      <c r="J18" s="16">
        <v>273</v>
      </c>
      <c r="K18" s="2"/>
      <c r="L18" s="2"/>
      <c r="M18" s="2"/>
    </row>
    <row r="19" spans="1:13" s="17" customFormat="1" ht="17.25">
      <c r="A19" s="2"/>
      <c r="B19" s="215" t="s">
        <v>211</v>
      </c>
      <c r="C19" s="40">
        <v>9895</v>
      </c>
      <c r="D19" s="66">
        <v>4716</v>
      </c>
      <c r="E19" s="66">
        <v>2555</v>
      </c>
      <c r="F19" s="66">
        <v>449</v>
      </c>
      <c r="G19" s="66">
        <v>642</v>
      </c>
      <c r="H19" s="66">
        <v>495</v>
      </c>
      <c r="I19" s="66">
        <v>731</v>
      </c>
      <c r="J19" s="66">
        <v>306</v>
      </c>
      <c r="K19" s="42"/>
      <c r="L19" s="2"/>
      <c r="M19" s="2"/>
    </row>
    <row r="20" spans="1:13" s="17" customFormat="1" ht="17.25">
      <c r="A20" s="2"/>
      <c r="B20" s="215" t="s">
        <v>252</v>
      </c>
      <c r="C20" s="40">
        <v>10542</v>
      </c>
      <c r="D20" s="66">
        <v>5026</v>
      </c>
      <c r="E20" s="66">
        <v>2609</v>
      </c>
      <c r="F20" s="66">
        <v>619</v>
      </c>
      <c r="G20" s="66">
        <v>661</v>
      </c>
      <c r="H20" s="66">
        <v>520</v>
      </c>
      <c r="I20" s="66">
        <v>743</v>
      </c>
      <c r="J20" s="66">
        <v>364</v>
      </c>
      <c r="K20" s="42"/>
      <c r="L20" s="2"/>
      <c r="M20" s="2"/>
    </row>
    <row r="21" spans="1:13" s="17" customFormat="1" ht="17.25">
      <c r="A21" s="2"/>
      <c r="B21" s="215" t="s">
        <v>305</v>
      </c>
      <c r="C21" s="40">
        <v>11174</v>
      </c>
      <c r="D21" s="66">
        <v>5330</v>
      </c>
      <c r="E21" s="66">
        <v>2727</v>
      </c>
      <c r="F21" s="66">
        <v>775</v>
      </c>
      <c r="G21" s="66">
        <v>659</v>
      </c>
      <c r="H21" s="66">
        <v>527</v>
      </c>
      <c r="I21" s="66">
        <v>761</v>
      </c>
      <c r="J21" s="66">
        <v>394</v>
      </c>
      <c r="K21" s="42"/>
      <c r="L21" s="2"/>
      <c r="M21" s="2"/>
    </row>
    <row r="22" spans="1:13" s="17" customFormat="1" ht="17.25">
      <c r="A22" s="2"/>
      <c r="B22" s="215" t="s">
        <v>306</v>
      </c>
      <c r="C22" s="40">
        <v>11597</v>
      </c>
      <c r="D22" s="66">
        <v>5668</v>
      </c>
      <c r="E22" s="66">
        <v>2755</v>
      </c>
      <c r="F22" s="66">
        <v>848</v>
      </c>
      <c r="G22" s="66">
        <v>653</v>
      </c>
      <c r="H22" s="66">
        <v>532</v>
      </c>
      <c r="I22" s="66">
        <v>664</v>
      </c>
      <c r="J22" s="66">
        <v>457</v>
      </c>
      <c r="K22" s="42"/>
      <c r="L22" s="2"/>
      <c r="M22" s="2"/>
    </row>
    <row r="23" spans="2:11" ht="18" thickBot="1">
      <c r="B23" s="214"/>
      <c r="C23" s="43"/>
      <c r="D23" s="44"/>
      <c r="E23" s="45"/>
      <c r="F23" s="45"/>
      <c r="G23" s="45"/>
      <c r="H23" s="45"/>
      <c r="I23" s="45"/>
      <c r="J23" s="45"/>
      <c r="K23" s="42"/>
    </row>
    <row r="24" spans="3:11" ht="17.25">
      <c r="C24" s="46" t="s">
        <v>420</v>
      </c>
      <c r="D24" s="42"/>
      <c r="E24" s="42"/>
      <c r="F24" s="42"/>
      <c r="G24" s="42"/>
      <c r="H24" s="42"/>
      <c r="I24" s="42"/>
      <c r="J24" s="42"/>
      <c r="K24" s="42"/>
    </row>
    <row r="25" spans="3:11" ht="17.25">
      <c r="C25" s="46" t="s">
        <v>421</v>
      </c>
      <c r="D25" s="42"/>
      <c r="E25" s="42"/>
      <c r="F25" s="42"/>
      <c r="G25" s="42"/>
      <c r="H25" s="42"/>
      <c r="I25" s="42"/>
      <c r="J25" s="42"/>
      <c r="K25" s="42"/>
    </row>
    <row r="26" spans="3:11" ht="17.25">
      <c r="C26" s="46" t="s">
        <v>422</v>
      </c>
      <c r="D26" s="42"/>
      <c r="E26" s="42"/>
      <c r="F26" s="42"/>
      <c r="G26" s="42"/>
      <c r="H26" s="42"/>
      <c r="I26" s="42"/>
      <c r="J26" s="42"/>
      <c r="K26" s="42"/>
    </row>
    <row r="27" spans="3:11" ht="17.25">
      <c r="C27" s="46" t="s">
        <v>99</v>
      </c>
      <c r="D27" s="42"/>
      <c r="E27" s="42"/>
      <c r="F27" s="42"/>
      <c r="G27" s="42"/>
      <c r="H27" s="42"/>
      <c r="I27" s="42"/>
      <c r="J27" s="42"/>
      <c r="K27" s="42"/>
    </row>
    <row r="28" spans="3:11" ht="17.25">
      <c r="C28" s="46"/>
      <c r="D28" s="42"/>
      <c r="E28" s="42"/>
      <c r="F28" s="42"/>
      <c r="G28" s="42"/>
      <c r="H28" s="42"/>
      <c r="I28" s="42"/>
      <c r="J28" s="42"/>
      <c r="K28" s="42"/>
    </row>
    <row r="29" spans="3:11" ht="17.25">
      <c r="C29" s="42"/>
      <c r="D29" s="42"/>
      <c r="E29" s="42"/>
      <c r="F29" s="42"/>
      <c r="G29" s="42"/>
      <c r="H29" s="42"/>
      <c r="I29" s="42"/>
      <c r="J29" s="42"/>
      <c r="K29" s="42"/>
    </row>
    <row r="30" spans="2:11" ht="18" thickBot="1">
      <c r="B30" s="214"/>
      <c r="C30" s="47" t="s">
        <v>4</v>
      </c>
      <c r="D30" s="45"/>
      <c r="E30" s="45"/>
      <c r="F30" s="45"/>
      <c r="G30" s="45"/>
      <c r="H30" s="45"/>
      <c r="I30" s="436" t="s">
        <v>10</v>
      </c>
      <c r="J30" s="436"/>
      <c r="K30" s="42"/>
    </row>
    <row r="31" spans="2:11" ht="17.25">
      <c r="B31" s="341"/>
      <c r="C31" s="136"/>
      <c r="D31" s="69"/>
      <c r="E31" s="69"/>
      <c r="F31" s="69"/>
      <c r="G31" s="69"/>
      <c r="H31" s="69"/>
      <c r="I31" s="124"/>
      <c r="J31" s="137"/>
      <c r="K31" s="42"/>
    </row>
    <row r="32" spans="3:11" ht="17.25">
      <c r="C32" s="74" t="s">
        <v>351</v>
      </c>
      <c r="D32" s="49"/>
      <c r="E32" s="50" t="s">
        <v>5</v>
      </c>
      <c r="F32" s="51"/>
      <c r="G32" s="51"/>
      <c r="H32" s="52" t="s">
        <v>168</v>
      </c>
      <c r="I32" s="52" t="s">
        <v>7</v>
      </c>
      <c r="J32" s="48"/>
      <c r="K32" s="42"/>
    </row>
    <row r="33" spans="2:11" ht="17.25">
      <c r="B33" s="188"/>
      <c r="C33" s="63" t="s">
        <v>352</v>
      </c>
      <c r="D33" s="48"/>
      <c r="E33" s="48"/>
      <c r="F33" s="48"/>
      <c r="G33" s="52" t="s">
        <v>169</v>
      </c>
      <c r="H33" s="52" t="s">
        <v>7</v>
      </c>
      <c r="I33" s="52" t="s">
        <v>17</v>
      </c>
      <c r="J33" s="52" t="s">
        <v>18</v>
      </c>
      <c r="K33" s="42"/>
    </row>
    <row r="34" spans="2:11" ht="17.25">
      <c r="B34" s="216"/>
      <c r="C34" s="54"/>
      <c r="D34" s="54" t="s">
        <v>19</v>
      </c>
      <c r="E34" s="54" t="s">
        <v>20</v>
      </c>
      <c r="F34" s="54" t="s">
        <v>21</v>
      </c>
      <c r="G34" s="54" t="s">
        <v>170</v>
      </c>
      <c r="H34" s="55" t="s">
        <v>171</v>
      </c>
      <c r="I34" s="54" t="s">
        <v>22</v>
      </c>
      <c r="J34" s="49"/>
      <c r="K34" s="42"/>
    </row>
    <row r="35" spans="3:11" ht="17.25">
      <c r="C35" s="48"/>
      <c r="D35" s="42"/>
      <c r="E35" s="42"/>
      <c r="F35" s="42"/>
      <c r="G35" s="42"/>
      <c r="H35" s="42"/>
      <c r="I35" s="42"/>
      <c r="J35" s="42"/>
      <c r="K35" s="42"/>
    </row>
    <row r="36" spans="2:11" ht="17.25">
      <c r="B36" s="215" t="s">
        <v>90</v>
      </c>
      <c r="C36" s="40">
        <v>6243</v>
      </c>
      <c r="D36" s="41">
        <v>95</v>
      </c>
      <c r="E36" s="41">
        <v>113</v>
      </c>
      <c r="F36" s="41">
        <v>50</v>
      </c>
      <c r="G36" s="41">
        <v>46</v>
      </c>
      <c r="H36" s="41">
        <v>108</v>
      </c>
      <c r="I36" s="41">
        <v>5821</v>
      </c>
      <c r="J36" s="41">
        <v>10</v>
      </c>
      <c r="K36" s="42"/>
    </row>
    <row r="37" spans="2:11" ht="17.25">
      <c r="B37" s="215" t="s">
        <v>93</v>
      </c>
      <c r="C37" s="40">
        <v>8543</v>
      </c>
      <c r="D37" s="41">
        <v>174</v>
      </c>
      <c r="E37" s="41">
        <v>201</v>
      </c>
      <c r="F37" s="41">
        <v>45</v>
      </c>
      <c r="G37" s="41">
        <v>66</v>
      </c>
      <c r="H37" s="41">
        <v>163</v>
      </c>
      <c r="I37" s="41">
        <v>7881</v>
      </c>
      <c r="J37" s="41">
        <v>14</v>
      </c>
      <c r="K37" s="42"/>
    </row>
    <row r="38" spans="2:11" ht="17.25">
      <c r="B38" s="215"/>
      <c r="C38" s="40"/>
      <c r="D38" s="41"/>
      <c r="E38" s="41"/>
      <c r="F38" s="41"/>
      <c r="G38" s="41"/>
      <c r="H38" s="41"/>
      <c r="I38" s="41"/>
      <c r="J38" s="41"/>
      <c r="K38" s="42"/>
    </row>
    <row r="39" spans="2:11" ht="17.25">
      <c r="B39" s="215" t="s">
        <v>167</v>
      </c>
      <c r="C39" s="40">
        <v>9447</v>
      </c>
      <c r="D39" s="41">
        <v>242</v>
      </c>
      <c r="E39" s="41">
        <v>202</v>
      </c>
      <c r="F39" s="41">
        <v>40</v>
      </c>
      <c r="G39" s="41">
        <v>65</v>
      </c>
      <c r="H39" s="41">
        <v>169</v>
      </c>
      <c r="I39" s="41">
        <v>8709</v>
      </c>
      <c r="J39" s="41">
        <v>21</v>
      </c>
      <c r="K39" s="42"/>
    </row>
    <row r="40" spans="2:11" ht="17.25">
      <c r="B40" s="215" t="s">
        <v>211</v>
      </c>
      <c r="C40" s="40">
        <v>9924</v>
      </c>
      <c r="D40" s="66">
        <v>280</v>
      </c>
      <c r="E40" s="66">
        <v>236</v>
      </c>
      <c r="F40" s="66">
        <v>42</v>
      </c>
      <c r="G40" s="66">
        <v>77</v>
      </c>
      <c r="H40" s="66">
        <v>184</v>
      </c>
      <c r="I40" s="66">
        <v>9076</v>
      </c>
      <c r="J40" s="66">
        <v>29</v>
      </c>
      <c r="K40" s="42"/>
    </row>
    <row r="41" spans="2:11" ht="17.25">
      <c r="B41" s="215" t="s">
        <v>252</v>
      </c>
      <c r="C41" s="40">
        <v>10578</v>
      </c>
      <c r="D41" s="66">
        <v>316</v>
      </c>
      <c r="E41" s="66">
        <v>285</v>
      </c>
      <c r="F41" s="66">
        <v>49</v>
      </c>
      <c r="G41" s="66">
        <v>87</v>
      </c>
      <c r="H41" s="66">
        <v>204</v>
      </c>
      <c r="I41" s="66">
        <v>9600</v>
      </c>
      <c r="J41" s="66">
        <v>36</v>
      </c>
      <c r="K41" s="42"/>
    </row>
    <row r="42" spans="1:13" s="17" customFormat="1" ht="17.25">
      <c r="A42" s="2"/>
      <c r="B42" s="215" t="s">
        <v>305</v>
      </c>
      <c r="C42" s="40">
        <v>11212</v>
      </c>
      <c r="D42" s="66">
        <v>345</v>
      </c>
      <c r="E42" s="66">
        <v>341</v>
      </c>
      <c r="F42" s="66">
        <v>56</v>
      </c>
      <c r="G42" s="66">
        <v>106</v>
      </c>
      <c r="H42" s="66">
        <v>210</v>
      </c>
      <c r="I42" s="66">
        <v>10116</v>
      </c>
      <c r="J42" s="66">
        <v>38</v>
      </c>
      <c r="K42" s="42"/>
      <c r="L42" s="2"/>
      <c r="M42" s="2"/>
    </row>
    <row r="43" spans="1:13" s="17" customFormat="1" ht="17.25">
      <c r="A43" s="2"/>
      <c r="B43" s="215" t="s">
        <v>306</v>
      </c>
      <c r="C43" s="40">
        <v>11637</v>
      </c>
      <c r="D43" s="66">
        <v>381</v>
      </c>
      <c r="E43" s="66">
        <v>358</v>
      </c>
      <c r="F43" s="66">
        <v>58</v>
      </c>
      <c r="G43" s="66">
        <v>110</v>
      </c>
      <c r="H43" s="66">
        <v>215</v>
      </c>
      <c r="I43" s="66">
        <v>10474</v>
      </c>
      <c r="J43" s="66">
        <v>40</v>
      </c>
      <c r="K43" s="42"/>
      <c r="L43" s="2"/>
      <c r="M43" s="2"/>
    </row>
    <row r="44" spans="2:11" ht="18" thickBot="1">
      <c r="B44" s="214"/>
      <c r="C44" s="43"/>
      <c r="D44" s="44"/>
      <c r="E44" s="45"/>
      <c r="F44" s="45"/>
      <c r="G44" s="45"/>
      <c r="H44" s="45"/>
      <c r="I44" s="45"/>
      <c r="J44" s="45"/>
      <c r="K44" s="42"/>
    </row>
    <row r="45" spans="3:11" ht="17.25">
      <c r="C45" s="46" t="s">
        <v>159</v>
      </c>
      <c r="D45" s="42"/>
      <c r="E45" s="42"/>
      <c r="F45" s="42"/>
      <c r="G45" s="42"/>
      <c r="H45" s="42"/>
      <c r="I45" s="46"/>
      <c r="J45" s="42"/>
      <c r="K45" s="42"/>
    </row>
    <row r="46" spans="3:11" ht="17.25">
      <c r="C46" s="42" t="s">
        <v>160</v>
      </c>
      <c r="D46" s="42"/>
      <c r="E46" s="42"/>
      <c r="F46" s="42"/>
      <c r="G46" s="42"/>
      <c r="H46" s="42"/>
      <c r="I46" s="42"/>
      <c r="J46" s="42"/>
      <c r="K46" s="42"/>
    </row>
    <row r="47" spans="3:11" ht="17.25">
      <c r="C47" s="42"/>
      <c r="D47" s="42"/>
      <c r="E47" s="42"/>
      <c r="F47" s="42"/>
      <c r="G47" s="42"/>
      <c r="H47" s="42"/>
      <c r="I47" s="42"/>
      <c r="J47" s="42"/>
      <c r="K47" s="42"/>
    </row>
    <row r="48" spans="3:11" ht="17.25">
      <c r="C48" s="42"/>
      <c r="D48" s="42"/>
      <c r="E48" s="42"/>
      <c r="F48" s="42"/>
      <c r="G48" s="42"/>
      <c r="H48" s="42"/>
      <c r="I48" s="42"/>
      <c r="J48" s="42"/>
      <c r="K48" s="42"/>
    </row>
    <row r="49" spans="2:11" ht="17.25">
      <c r="B49" s="434" t="s">
        <v>26</v>
      </c>
      <c r="C49" s="434"/>
      <c r="D49" s="434"/>
      <c r="E49" s="434"/>
      <c r="F49" s="434"/>
      <c r="G49" s="434"/>
      <c r="H49" s="434"/>
      <c r="I49" s="434"/>
      <c r="J49" s="434"/>
      <c r="K49" s="434"/>
    </row>
    <row r="50" spans="2:11" ht="18" thickBot="1">
      <c r="B50" s="214"/>
      <c r="C50" s="45"/>
      <c r="D50" s="45"/>
      <c r="E50" s="45"/>
      <c r="F50" s="45"/>
      <c r="G50" s="45"/>
      <c r="H50" s="45"/>
      <c r="I50" s="45"/>
      <c r="J50" s="45"/>
      <c r="K50" s="45"/>
    </row>
    <row r="51" spans="3:11" ht="17.25">
      <c r="C51" s="53" t="s">
        <v>6</v>
      </c>
      <c r="D51" s="51"/>
      <c r="E51" s="51"/>
      <c r="F51" s="51"/>
      <c r="G51" s="51"/>
      <c r="H51" s="51"/>
      <c r="I51" s="51"/>
      <c r="J51" s="51"/>
      <c r="K51" s="51"/>
    </row>
    <row r="52" spans="2:11" ht="17.25">
      <c r="B52" s="342"/>
      <c r="C52" s="54" t="s">
        <v>8</v>
      </c>
      <c r="D52" s="54" t="s">
        <v>27</v>
      </c>
      <c r="E52" s="54" t="s">
        <v>28</v>
      </c>
      <c r="F52" s="54" t="s">
        <v>29</v>
      </c>
      <c r="G52" s="54" t="s">
        <v>96</v>
      </c>
      <c r="H52" s="54" t="s">
        <v>30</v>
      </c>
      <c r="I52" s="54" t="s">
        <v>31</v>
      </c>
      <c r="J52" s="54" t="s">
        <v>32</v>
      </c>
      <c r="K52" s="54" t="s">
        <v>23</v>
      </c>
    </row>
    <row r="53" spans="3:11" ht="17.25">
      <c r="C53" s="48"/>
      <c r="D53" s="42"/>
      <c r="E53" s="46"/>
      <c r="F53" s="46" t="s">
        <v>97</v>
      </c>
      <c r="G53" s="56"/>
      <c r="H53" s="42"/>
      <c r="I53" s="42"/>
      <c r="J53" s="42"/>
      <c r="K53" s="42"/>
    </row>
    <row r="54" spans="2:11" ht="17.25">
      <c r="B54" s="215" t="s">
        <v>90</v>
      </c>
      <c r="C54" s="57">
        <v>8353</v>
      </c>
      <c r="D54" s="41">
        <v>7239</v>
      </c>
      <c r="E54" s="41">
        <v>5944</v>
      </c>
      <c r="F54" s="41">
        <v>514</v>
      </c>
      <c r="G54" s="58">
        <v>629</v>
      </c>
      <c r="H54" s="41">
        <v>6962</v>
      </c>
      <c r="I54" s="41">
        <v>1</v>
      </c>
      <c r="J54" s="41">
        <v>2</v>
      </c>
      <c r="K54" s="41">
        <v>13</v>
      </c>
    </row>
    <row r="55" spans="2:11" ht="17.25">
      <c r="B55" s="215" t="s">
        <v>93</v>
      </c>
      <c r="C55" s="40">
        <v>11404</v>
      </c>
      <c r="D55" s="41">
        <v>10075</v>
      </c>
      <c r="E55" s="41">
        <v>8680</v>
      </c>
      <c r="F55" s="41">
        <v>741</v>
      </c>
      <c r="G55" s="41">
        <v>1931</v>
      </c>
      <c r="H55" s="41">
        <v>9555</v>
      </c>
      <c r="I55" s="59">
        <v>1</v>
      </c>
      <c r="J55" s="41">
        <v>179</v>
      </c>
      <c r="K55" s="41">
        <v>19</v>
      </c>
    </row>
    <row r="56" spans="2:11" ht="17.25">
      <c r="B56" s="215"/>
      <c r="C56" s="40"/>
      <c r="D56" s="41"/>
      <c r="E56" s="41"/>
      <c r="F56" s="41"/>
      <c r="G56" s="41"/>
      <c r="H56" s="41"/>
      <c r="I56" s="59"/>
      <c r="J56" s="41"/>
      <c r="K56" s="41"/>
    </row>
    <row r="57" spans="2:11" ht="17.25">
      <c r="B57" s="215" t="s">
        <v>167</v>
      </c>
      <c r="C57" s="40">
        <v>12325</v>
      </c>
      <c r="D57" s="41">
        <v>10947</v>
      </c>
      <c r="E57" s="41">
        <v>9538</v>
      </c>
      <c r="F57" s="41">
        <v>703</v>
      </c>
      <c r="G57" s="41">
        <v>2280</v>
      </c>
      <c r="H57" s="41">
        <v>10180</v>
      </c>
      <c r="I57" s="58">
        <v>1</v>
      </c>
      <c r="J57" s="41">
        <v>203</v>
      </c>
      <c r="K57" s="41">
        <v>22</v>
      </c>
    </row>
    <row r="58" spans="2:11" ht="17.25">
      <c r="B58" s="215" t="s">
        <v>211</v>
      </c>
      <c r="C58" s="40">
        <v>12997</v>
      </c>
      <c r="D58" s="66">
        <v>11570</v>
      </c>
      <c r="E58" s="66">
        <v>10110</v>
      </c>
      <c r="F58" s="66">
        <v>735</v>
      </c>
      <c r="G58" s="66">
        <v>2376</v>
      </c>
      <c r="H58" s="66">
        <v>10652</v>
      </c>
      <c r="I58" s="76">
        <v>2</v>
      </c>
      <c r="J58" s="66">
        <v>238</v>
      </c>
      <c r="K58" s="66">
        <v>24</v>
      </c>
    </row>
    <row r="59" spans="2:11" ht="18" customHeight="1">
      <c r="B59" s="215" t="s">
        <v>252</v>
      </c>
      <c r="C59" s="40">
        <v>13828</v>
      </c>
      <c r="D59" s="66">
        <v>12299</v>
      </c>
      <c r="E59" s="66">
        <v>10781</v>
      </c>
      <c r="F59" s="66">
        <v>741</v>
      </c>
      <c r="G59" s="66">
        <v>2552</v>
      </c>
      <c r="H59" s="66">
        <v>11369</v>
      </c>
      <c r="I59" s="76">
        <v>3</v>
      </c>
      <c r="J59" s="66">
        <v>264</v>
      </c>
      <c r="K59" s="66">
        <v>24</v>
      </c>
    </row>
    <row r="60" spans="1:13" s="17" customFormat="1" ht="17.25">
      <c r="A60" s="2"/>
      <c r="B60" s="215" t="s">
        <v>305</v>
      </c>
      <c r="C60" s="40">
        <v>14489</v>
      </c>
      <c r="D60" s="66">
        <v>12848</v>
      </c>
      <c r="E60" s="66">
        <v>11284</v>
      </c>
      <c r="F60" s="66">
        <v>732</v>
      </c>
      <c r="G60" s="66">
        <v>2784</v>
      </c>
      <c r="H60" s="66">
        <v>11955</v>
      </c>
      <c r="I60" s="66">
        <v>2</v>
      </c>
      <c r="J60" s="66">
        <v>299</v>
      </c>
      <c r="K60" s="42">
        <v>24</v>
      </c>
      <c r="L60" s="2"/>
      <c r="M60" s="2"/>
    </row>
    <row r="61" spans="1:13" s="17" customFormat="1" ht="17.25">
      <c r="A61" s="2"/>
      <c r="B61" s="215" t="s">
        <v>306</v>
      </c>
      <c r="C61" s="40">
        <v>14799</v>
      </c>
      <c r="D61" s="66">
        <v>13097</v>
      </c>
      <c r="E61" s="66">
        <v>11643</v>
      </c>
      <c r="F61" s="66">
        <v>701</v>
      </c>
      <c r="G61" s="66">
        <v>3006</v>
      </c>
      <c r="H61" s="66">
        <v>12203</v>
      </c>
      <c r="I61" s="66">
        <v>2</v>
      </c>
      <c r="J61" s="66">
        <v>291</v>
      </c>
      <c r="K61" s="42">
        <v>23</v>
      </c>
      <c r="L61" s="2"/>
      <c r="M61" s="2"/>
    </row>
    <row r="62" spans="2:11" ht="17.25">
      <c r="B62" s="216"/>
      <c r="C62" s="49"/>
      <c r="D62" s="51"/>
      <c r="E62" s="51"/>
      <c r="F62" s="51"/>
      <c r="G62" s="51"/>
      <c r="H62" s="51"/>
      <c r="I62" s="51"/>
      <c r="J62" s="51"/>
      <c r="K62" s="51"/>
    </row>
    <row r="63" spans="3:11" ht="17.25">
      <c r="C63" s="48"/>
      <c r="D63" s="42"/>
      <c r="E63" s="42"/>
      <c r="F63" s="46" t="s">
        <v>24</v>
      </c>
      <c r="G63" s="46" t="s">
        <v>25</v>
      </c>
      <c r="H63" s="42"/>
      <c r="I63" s="42"/>
      <c r="J63" s="42"/>
      <c r="K63" s="42"/>
    </row>
    <row r="64" spans="2:11" ht="17.25">
      <c r="B64" s="215" t="s">
        <v>90</v>
      </c>
      <c r="C64" s="40">
        <v>15067</v>
      </c>
      <c r="D64" s="41">
        <v>4611</v>
      </c>
      <c r="E64" s="41">
        <v>1069</v>
      </c>
      <c r="F64" s="41">
        <v>35</v>
      </c>
      <c r="G64" s="58">
        <v>108</v>
      </c>
      <c r="H64" s="41">
        <v>9214</v>
      </c>
      <c r="I64" s="41">
        <v>2</v>
      </c>
      <c r="J64" s="41">
        <v>1</v>
      </c>
      <c r="K64" s="41">
        <v>28</v>
      </c>
    </row>
    <row r="65" spans="2:11" ht="17.25">
      <c r="B65" s="215" t="s">
        <v>93</v>
      </c>
      <c r="C65" s="40">
        <v>20030</v>
      </c>
      <c r="D65" s="41">
        <v>6169</v>
      </c>
      <c r="E65" s="41">
        <v>1850</v>
      </c>
      <c r="F65" s="41">
        <v>48</v>
      </c>
      <c r="G65" s="41">
        <v>508</v>
      </c>
      <c r="H65" s="41">
        <v>11388</v>
      </c>
      <c r="I65" s="59">
        <v>3</v>
      </c>
      <c r="J65" s="41">
        <v>23</v>
      </c>
      <c r="K65" s="41">
        <v>42</v>
      </c>
    </row>
    <row r="66" spans="2:11" ht="17.25">
      <c r="B66" s="215"/>
      <c r="C66" s="40"/>
      <c r="D66" s="41"/>
      <c r="E66" s="41"/>
      <c r="F66" s="41"/>
      <c r="G66" s="41"/>
      <c r="H66" s="41"/>
      <c r="I66" s="59"/>
      <c r="J66" s="41"/>
      <c r="K66" s="41"/>
    </row>
    <row r="67" spans="2:11" ht="17.25">
      <c r="B67" s="215" t="s">
        <v>167</v>
      </c>
      <c r="C67" s="40">
        <v>21199</v>
      </c>
      <c r="D67" s="66">
        <v>6550</v>
      </c>
      <c r="E67" s="66">
        <v>2195</v>
      </c>
      <c r="F67" s="66">
        <v>47</v>
      </c>
      <c r="G67" s="66">
        <v>570</v>
      </c>
      <c r="H67" s="66">
        <v>11747</v>
      </c>
      <c r="I67" s="79">
        <v>2</v>
      </c>
      <c r="J67" s="66">
        <v>41</v>
      </c>
      <c r="K67" s="66">
        <v>47</v>
      </c>
    </row>
    <row r="68" spans="2:11" ht="17.25">
      <c r="B68" s="215" t="s">
        <v>211</v>
      </c>
      <c r="C68" s="40">
        <v>22184</v>
      </c>
      <c r="D68" s="66">
        <v>6969</v>
      </c>
      <c r="E68" s="66">
        <v>2388</v>
      </c>
      <c r="F68" s="66">
        <v>70</v>
      </c>
      <c r="G68" s="66">
        <v>578</v>
      </c>
      <c r="H68" s="66">
        <v>12071</v>
      </c>
      <c r="I68" s="76">
        <v>4</v>
      </c>
      <c r="J68" s="66">
        <v>54</v>
      </c>
      <c r="K68" s="66">
        <v>50</v>
      </c>
    </row>
    <row r="69" spans="2:11" s="42" customFormat="1" ht="17.25">
      <c r="B69" s="192" t="s">
        <v>252</v>
      </c>
      <c r="C69" s="40">
        <v>23472</v>
      </c>
      <c r="D69" s="66">
        <v>7528</v>
      </c>
      <c r="E69" s="66">
        <v>2607</v>
      </c>
      <c r="F69" s="66">
        <v>78</v>
      </c>
      <c r="G69" s="66">
        <v>593</v>
      </c>
      <c r="H69" s="66">
        <v>12556</v>
      </c>
      <c r="I69" s="76">
        <v>8</v>
      </c>
      <c r="J69" s="66">
        <v>48</v>
      </c>
      <c r="K69" s="66">
        <v>54</v>
      </c>
    </row>
    <row r="70" spans="1:13" s="17" customFormat="1" ht="17.25">
      <c r="A70" s="2"/>
      <c r="B70" s="215" t="s">
        <v>305</v>
      </c>
      <c r="C70" s="40">
        <v>24854</v>
      </c>
      <c r="D70" s="66">
        <v>7806</v>
      </c>
      <c r="E70" s="66">
        <v>2788</v>
      </c>
      <c r="F70" s="66">
        <v>77</v>
      </c>
      <c r="G70" s="66">
        <v>667</v>
      </c>
      <c r="H70" s="66">
        <v>13398</v>
      </c>
      <c r="I70" s="66">
        <v>6</v>
      </c>
      <c r="J70" s="66">
        <v>52</v>
      </c>
      <c r="K70" s="42">
        <v>60</v>
      </c>
      <c r="L70" s="2"/>
      <c r="M70" s="2"/>
    </row>
    <row r="71" spans="1:13" s="17" customFormat="1" ht="17.25">
      <c r="A71" s="2"/>
      <c r="B71" s="215" t="s">
        <v>306</v>
      </c>
      <c r="C71" s="40">
        <v>25319</v>
      </c>
      <c r="D71" s="66">
        <v>8084</v>
      </c>
      <c r="E71" s="66">
        <v>2938</v>
      </c>
      <c r="F71" s="66">
        <v>75</v>
      </c>
      <c r="G71" s="66">
        <v>694</v>
      </c>
      <c r="H71" s="66">
        <v>13415</v>
      </c>
      <c r="I71" s="66">
        <v>5</v>
      </c>
      <c r="J71" s="66">
        <v>48</v>
      </c>
      <c r="K71" s="42">
        <v>60</v>
      </c>
      <c r="L71" s="2"/>
      <c r="M71" s="2"/>
    </row>
    <row r="72" spans="2:11" ht="18" thickBot="1">
      <c r="B72" s="214"/>
      <c r="C72" s="18"/>
      <c r="D72" s="4"/>
      <c r="E72" s="4"/>
      <c r="F72" s="4"/>
      <c r="G72" s="4"/>
      <c r="H72" s="4"/>
      <c r="I72" s="4"/>
      <c r="J72" s="4"/>
      <c r="K72" s="4"/>
    </row>
    <row r="73" ht="17.25">
      <c r="C73" s="2" t="s">
        <v>312</v>
      </c>
    </row>
    <row r="74" spans="2:3" ht="17.25">
      <c r="B74" s="215"/>
      <c r="C74" s="1" t="s">
        <v>35</v>
      </c>
    </row>
    <row r="75" ht="17.25">
      <c r="A75" s="1"/>
    </row>
  </sheetData>
  <mergeCells count="5">
    <mergeCell ref="B6:K6"/>
    <mergeCell ref="B8:K8"/>
    <mergeCell ref="B49:K49"/>
    <mergeCell ref="I9:J9"/>
    <mergeCell ref="I30:J30"/>
  </mergeCells>
  <printOptions/>
  <pageMargins left="0.7874015748031497" right="0.7874015748031497" top="0.79" bottom="0.5905511811023623" header="0.5118110236220472" footer="0.5118110236220472"/>
  <pageSetup fitToHeight="1" fitToWidth="1"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82"/>
  <sheetViews>
    <sheetView view="pageBreakPreview" zoomScale="75" zoomScaleNormal="75" zoomScaleSheetLayoutView="75" workbookViewId="0" topLeftCell="A22">
      <selection activeCell="O22" sqref="O22"/>
    </sheetView>
  </sheetViews>
  <sheetFormatPr defaultColWidth="13.375" defaultRowHeight="13.5"/>
  <cols>
    <col min="1" max="1" width="13.375" style="283" customWidth="1"/>
    <col min="2" max="2" width="26.875" style="301" customWidth="1"/>
    <col min="3" max="12" width="13.375" style="283" customWidth="1"/>
    <col min="13" max="13" width="13.375" style="284" customWidth="1"/>
    <col min="14" max="16384" width="13.375" style="283" customWidth="1"/>
  </cols>
  <sheetData>
    <row r="6" spans="2:12" ht="17.25">
      <c r="B6" s="434" t="s">
        <v>581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</row>
    <row r="7" spans="2:11" ht="18" thickBot="1">
      <c r="B7" s="189"/>
      <c r="C7" s="45"/>
      <c r="D7" s="45"/>
      <c r="E7" s="45"/>
      <c r="F7" s="45"/>
      <c r="G7" s="45"/>
      <c r="H7" s="45"/>
      <c r="I7" s="45"/>
      <c r="J7" s="29"/>
      <c r="K7" s="27"/>
    </row>
    <row r="8" spans="2:11" ht="17.25">
      <c r="B8" s="184"/>
      <c r="C8" s="293" t="s">
        <v>611</v>
      </c>
      <c r="D8" s="51"/>
      <c r="E8" s="431"/>
      <c r="F8" s="29"/>
      <c r="G8" s="48" t="s">
        <v>612</v>
      </c>
      <c r="H8" s="51"/>
      <c r="I8" s="51"/>
      <c r="J8" s="69"/>
      <c r="K8" s="34"/>
    </row>
    <row r="9" spans="2:11" ht="17.25">
      <c r="B9" s="187"/>
      <c r="C9" s="411" t="s">
        <v>609</v>
      </c>
      <c r="D9" s="52" t="s">
        <v>286</v>
      </c>
      <c r="E9" s="52" t="s">
        <v>287</v>
      </c>
      <c r="F9" s="287" t="s">
        <v>288</v>
      </c>
      <c r="G9" s="52" t="s">
        <v>613</v>
      </c>
      <c r="H9" s="418" t="s">
        <v>510</v>
      </c>
      <c r="I9" s="487"/>
      <c r="J9" s="418" t="s">
        <v>289</v>
      </c>
      <c r="K9" s="487"/>
    </row>
    <row r="10" spans="2:11" ht="17.25">
      <c r="B10" s="412"/>
      <c r="C10" s="413" t="s">
        <v>610</v>
      </c>
      <c r="D10" s="54" t="s">
        <v>272</v>
      </c>
      <c r="E10" s="54" t="s">
        <v>272</v>
      </c>
      <c r="F10" s="289" t="s">
        <v>272</v>
      </c>
      <c r="G10" s="289" t="s">
        <v>614</v>
      </c>
      <c r="H10" s="54" t="s">
        <v>511</v>
      </c>
      <c r="I10" s="54" t="s">
        <v>512</v>
      </c>
      <c r="J10" s="54" t="s">
        <v>511</v>
      </c>
      <c r="K10" s="54" t="s">
        <v>512</v>
      </c>
    </row>
    <row r="11" spans="2:11" ht="17.25">
      <c r="B11" s="184"/>
      <c r="C11" s="63" t="s">
        <v>34</v>
      </c>
      <c r="D11" s="64" t="s">
        <v>34</v>
      </c>
      <c r="E11" s="64" t="s">
        <v>34</v>
      </c>
      <c r="F11" s="64" t="s">
        <v>34</v>
      </c>
      <c r="G11" s="64" t="s">
        <v>56</v>
      </c>
      <c r="H11" s="64" t="s">
        <v>34</v>
      </c>
      <c r="I11" s="64" t="s">
        <v>56</v>
      </c>
      <c r="J11" s="71" t="s">
        <v>34</v>
      </c>
      <c r="K11" s="64" t="s">
        <v>56</v>
      </c>
    </row>
    <row r="12" spans="2:11" ht="17.25">
      <c r="B12" s="209" t="s">
        <v>167</v>
      </c>
      <c r="C12" s="63">
        <v>256267</v>
      </c>
      <c r="D12" s="64">
        <v>173140</v>
      </c>
      <c r="E12" s="64">
        <v>2552</v>
      </c>
      <c r="F12" s="64">
        <v>80575</v>
      </c>
      <c r="G12" s="64">
        <v>17222</v>
      </c>
      <c r="H12" s="64">
        <v>29267</v>
      </c>
      <c r="I12" s="64">
        <v>13187</v>
      </c>
      <c r="J12" s="68">
        <v>11849</v>
      </c>
      <c r="K12" s="64">
        <v>2430</v>
      </c>
    </row>
    <row r="13" spans="2:11" ht="17.25">
      <c r="B13" s="209" t="s">
        <v>211</v>
      </c>
      <c r="C13" s="40">
        <f>SUM(D13:F13)</f>
        <v>249499</v>
      </c>
      <c r="D13" s="41">
        <v>168657</v>
      </c>
      <c r="E13" s="41">
        <v>2463</v>
      </c>
      <c r="F13" s="41">
        <v>78379</v>
      </c>
      <c r="G13" s="65">
        <v>16036</v>
      </c>
      <c r="H13" s="41">
        <v>27035</v>
      </c>
      <c r="I13" s="41">
        <v>12213</v>
      </c>
      <c r="J13" s="66">
        <v>11230</v>
      </c>
      <c r="K13" s="41">
        <v>2294</v>
      </c>
    </row>
    <row r="14" spans="2:11" ht="17.25">
      <c r="B14" s="209" t="s">
        <v>252</v>
      </c>
      <c r="C14" s="40">
        <v>243578</v>
      </c>
      <c r="D14" s="41">
        <v>164543</v>
      </c>
      <c r="E14" s="41">
        <v>2518</v>
      </c>
      <c r="F14" s="41">
        <v>76517</v>
      </c>
      <c r="G14" s="65">
        <v>14551</v>
      </c>
      <c r="H14" s="41">
        <v>24285</v>
      </c>
      <c r="I14" s="41">
        <v>11017</v>
      </c>
      <c r="J14" s="66">
        <v>10269</v>
      </c>
      <c r="K14" s="41">
        <v>2108</v>
      </c>
    </row>
    <row r="15" spans="2:11" ht="17.25">
      <c r="B15" s="227" t="s">
        <v>405</v>
      </c>
      <c r="C15" s="40">
        <f>SUM(D15:F15)</f>
        <v>236840</v>
      </c>
      <c r="D15" s="41">
        <v>160178</v>
      </c>
      <c r="E15" s="41">
        <v>2381</v>
      </c>
      <c r="F15" s="41">
        <v>74281</v>
      </c>
      <c r="G15" s="65">
        <v>13068</v>
      </c>
      <c r="H15" s="41">
        <v>21626</v>
      </c>
      <c r="I15" s="41">
        <v>9816</v>
      </c>
      <c r="J15" s="66">
        <v>9335</v>
      </c>
      <c r="K15" s="41">
        <v>1920</v>
      </c>
    </row>
    <row r="16" spans="2:11" ht="18" thickBot="1">
      <c r="B16" s="189"/>
      <c r="C16" s="18"/>
      <c r="D16" s="4"/>
      <c r="E16" s="45"/>
      <c r="F16" s="45"/>
      <c r="G16" s="45"/>
      <c r="H16" s="45"/>
      <c r="I16" s="45"/>
      <c r="J16" s="45"/>
      <c r="K16" s="45"/>
    </row>
    <row r="17" spans="2:13" ht="17.25">
      <c r="B17" s="184"/>
      <c r="C17" s="290" t="s">
        <v>552</v>
      </c>
      <c r="D17" s="124"/>
      <c r="E17" s="51"/>
      <c r="F17" s="414"/>
      <c r="G17" s="468" t="s">
        <v>625</v>
      </c>
      <c r="H17" s="417"/>
      <c r="I17" s="53" t="s">
        <v>615</v>
      </c>
      <c r="J17" s="69"/>
      <c r="K17" s="69"/>
      <c r="L17" s="230"/>
      <c r="M17" s="29"/>
    </row>
    <row r="18" spans="2:13" ht="17.25">
      <c r="B18" s="227"/>
      <c r="C18" s="488" t="s">
        <v>513</v>
      </c>
      <c r="D18" s="486"/>
      <c r="E18" s="488" t="s">
        <v>618</v>
      </c>
      <c r="F18" s="486"/>
      <c r="G18" s="418"/>
      <c r="H18" s="419"/>
      <c r="I18" s="52" t="s">
        <v>616</v>
      </c>
      <c r="J18" s="488" t="s">
        <v>514</v>
      </c>
      <c r="K18" s="485"/>
      <c r="L18" s="75"/>
      <c r="M18" s="75"/>
    </row>
    <row r="19" spans="2:13" ht="17.25">
      <c r="B19" s="288"/>
      <c r="C19" s="54" t="s">
        <v>416</v>
      </c>
      <c r="D19" s="54" t="s">
        <v>417</v>
      </c>
      <c r="E19" s="54" t="s">
        <v>290</v>
      </c>
      <c r="F19" s="54" t="s">
        <v>291</v>
      </c>
      <c r="G19" s="54" t="s">
        <v>624</v>
      </c>
      <c r="H19" s="54" t="s">
        <v>417</v>
      </c>
      <c r="I19" s="49"/>
      <c r="J19" s="54" t="s">
        <v>515</v>
      </c>
      <c r="K19" s="54" t="s">
        <v>417</v>
      </c>
      <c r="L19" s="75"/>
      <c r="M19" s="75"/>
    </row>
    <row r="20" spans="2:13" ht="17.25">
      <c r="B20" s="184"/>
      <c r="C20" s="291" t="s">
        <v>54</v>
      </c>
      <c r="D20" s="64" t="s">
        <v>56</v>
      </c>
      <c r="E20" s="64" t="s">
        <v>54</v>
      </c>
      <c r="F20" s="64" t="s">
        <v>56</v>
      </c>
      <c r="G20" s="71" t="s">
        <v>54</v>
      </c>
      <c r="H20" s="64" t="s">
        <v>56</v>
      </c>
      <c r="I20" s="71" t="s">
        <v>56</v>
      </c>
      <c r="J20" s="71" t="s">
        <v>34</v>
      </c>
      <c r="K20" s="68" t="s">
        <v>56</v>
      </c>
      <c r="L20" s="68"/>
      <c r="M20" s="68"/>
    </row>
    <row r="21" spans="2:13" ht="17.25">
      <c r="B21" s="209" t="s">
        <v>167</v>
      </c>
      <c r="C21" s="63">
        <v>1513</v>
      </c>
      <c r="D21" s="64">
        <v>1361</v>
      </c>
      <c r="E21" s="64">
        <v>534</v>
      </c>
      <c r="F21" s="64">
        <v>244</v>
      </c>
      <c r="G21" s="68">
        <v>319</v>
      </c>
      <c r="H21" s="64">
        <v>47</v>
      </c>
      <c r="I21" s="67">
        <v>149093</v>
      </c>
      <c r="J21" s="68">
        <v>296078</v>
      </c>
      <c r="K21" s="68">
        <v>131684</v>
      </c>
      <c r="L21" s="68"/>
      <c r="M21" s="68"/>
    </row>
    <row r="22" spans="2:13" ht="17.25">
      <c r="B22" s="209" t="s">
        <v>211</v>
      </c>
      <c r="C22" s="57">
        <v>1439</v>
      </c>
      <c r="D22" s="41">
        <v>1294</v>
      </c>
      <c r="E22" s="58">
        <v>514</v>
      </c>
      <c r="F22" s="58">
        <v>234</v>
      </c>
      <c r="G22" s="2">
        <v>197</v>
      </c>
      <c r="H22" s="2">
        <v>30</v>
      </c>
      <c r="I22" s="67">
        <v>155691</v>
      </c>
      <c r="J22" s="66">
        <v>215380</v>
      </c>
      <c r="K22" s="66">
        <v>138117</v>
      </c>
      <c r="L22" s="66"/>
      <c r="M22" s="66"/>
    </row>
    <row r="23" spans="2:13" ht="17.25">
      <c r="B23" s="209" t="s">
        <v>252</v>
      </c>
      <c r="C23" s="57">
        <v>1332</v>
      </c>
      <c r="D23" s="41">
        <v>1197</v>
      </c>
      <c r="E23" s="58">
        <v>503</v>
      </c>
      <c r="F23" s="58">
        <v>230</v>
      </c>
      <c r="G23" s="2">
        <v>335</v>
      </c>
      <c r="H23" s="2">
        <v>49</v>
      </c>
      <c r="I23" s="67">
        <v>160079</v>
      </c>
      <c r="J23" s="66">
        <v>221230</v>
      </c>
      <c r="K23" s="66">
        <v>142166</v>
      </c>
      <c r="L23" s="66"/>
      <c r="M23" s="66"/>
    </row>
    <row r="24" spans="2:13" ht="17.25">
      <c r="B24" s="227" t="s">
        <v>405</v>
      </c>
      <c r="C24" s="57">
        <v>1251</v>
      </c>
      <c r="D24" s="41">
        <v>1119</v>
      </c>
      <c r="E24" s="58">
        <v>471</v>
      </c>
      <c r="F24" s="58">
        <v>212</v>
      </c>
      <c r="G24" s="2">
        <v>286</v>
      </c>
      <c r="H24" s="2">
        <v>44</v>
      </c>
      <c r="I24" s="67">
        <v>165079</v>
      </c>
      <c r="J24" s="66">
        <v>229007</v>
      </c>
      <c r="K24" s="66">
        <v>147120</v>
      </c>
      <c r="L24" s="66"/>
      <c r="M24" s="66"/>
    </row>
    <row r="25" spans="2:12" ht="18" thickBot="1">
      <c r="B25" s="189"/>
      <c r="C25" s="43"/>
      <c r="D25" s="45"/>
      <c r="E25" s="45"/>
      <c r="F25" s="45"/>
      <c r="G25" s="45"/>
      <c r="H25" s="45"/>
      <c r="I25" s="45"/>
      <c r="J25" s="45"/>
      <c r="K25" s="45"/>
      <c r="L25" s="284"/>
    </row>
    <row r="26" spans="2:12" ht="17.25">
      <c r="B26" s="184"/>
      <c r="C26" s="292" t="s">
        <v>582</v>
      </c>
      <c r="D26" s="69"/>
      <c r="E26" s="34"/>
      <c r="F26" s="51"/>
      <c r="G26" s="53" t="s">
        <v>619</v>
      </c>
      <c r="H26" s="29"/>
      <c r="I26" s="293" t="s">
        <v>516</v>
      </c>
      <c r="J26" s="294"/>
      <c r="K26" s="2"/>
      <c r="L26" s="284"/>
    </row>
    <row r="27" spans="2:11" ht="17.25">
      <c r="B27" s="227"/>
      <c r="C27" s="488" t="s">
        <v>617</v>
      </c>
      <c r="D27" s="486"/>
      <c r="E27" s="488" t="s">
        <v>517</v>
      </c>
      <c r="F27" s="485"/>
      <c r="G27" s="418" t="s">
        <v>620</v>
      </c>
      <c r="H27" s="487"/>
      <c r="I27" s="52" t="s">
        <v>518</v>
      </c>
      <c r="J27" s="295" t="s">
        <v>58</v>
      </c>
      <c r="K27" s="2"/>
    </row>
    <row r="28" spans="2:11" ht="17.25">
      <c r="B28" s="288"/>
      <c r="C28" s="54" t="s">
        <v>519</v>
      </c>
      <c r="D28" s="54" t="s">
        <v>520</v>
      </c>
      <c r="E28" s="54" t="s">
        <v>519</v>
      </c>
      <c r="F28" s="54" t="s">
        <v>520</v>
      </c>
      <c r="G28" s="54" t="s">
        <v>521</v>
      </c>
      <c r="H28" s="54" t="s">
        <v>520</v>
      </c>
      <c r="I28" s="49"/>
      <c r="J28" s="296" t="s">
        <v>292</v>
      </c>
      <c r="K28" s="2"/>
    </row>
    <row r="29" spans="2:11" ht="17.25">
      <c r="B29" s="184"/>
      <c r="C29" s="63" t="s">
        <v>54</v>
      </c>
      <c r="D29" s="71" t="s">
        <v>56</v>
      </c>
      <c r="E29" s="71" t="s">
        <v>54</v>
      </c>
      <c r="F29" s="71" t="s">
        <v>56</v>
      </c>
      <c r="G29" s="71" t="s">
        <v>34</v>
      </c>
      <c r="H29" s="64" t="s">
        <v>56</v>
      </c>
      <c r="I29" s="64" t="s">
        <v>56</v>
      </c>
      <c r="J29" s="297" t="s">
        <v>56</v>
      </c>
      <c r="K29" s="2"/>
    </row>
    <row r="30" spans="2:11" ht="17.25">
      <c r="B30" s="209" t="s">
        <v>167</v>
      </c>
      <c r="C30" s="63">
        <v>17322</v>
      </c>
      <c r="D30" s="68">
        <v>15555</v>
      </c>
      <c r="E30" s="68">
        <v>2369</v>
      </c>
      <c r="F30" s="68">
        <v>1854</v>
      </c>
      <c r="G30" s="68">
        <v>172</v>
      </c>
      <c r="H30" s="64">
        <v>70</v>
      </c>
      <c r="I30" s="65">
        <f>SUM(G12,I21,H30)</f>
        <v>166385</v>
      </c>
      <c r="J30" s="298">
        <v>15196</v>
      </c>
      <c r="K30" s="2"/>
    </row>
    <row r="31" spans="2:11" ht="17.25">
      <c r="B31" s="209" t="s">
        <v>211</v>
      </c>
      <c r="C31" s="57">
        <v>17618</v>
      </c>
      <c r="D31" s="66">
        <v>15793</v>
      </c>
      <c r="E31" s="66">
        <v>2274</v>
      </c>
      <c r="F31" s="66">
        <v>1781</v>
      </c>
      <c r="G31" s="66">
        <v>118</v>
      </c>
      <c r="H31" s="41">
        <v>48</v>
      </c>
      <c r="I31" s="65">
        <f>SUM(G13,I22,H31)</f>
        <v>171775</v>
      </c>
      <c r="J31" s="299">
        <v>14434</v>
      </c>
      <c r="K31" s="17"/>
    </row>
    <row r="32" spans="2:11" ht="17.25">
      <c r="B32" s="209" t="s">
        <v>252</v>
      </c>
      <c r="C32" s="57">
        <v>18029</v>
      </c>
      <c r="D32" s="66">
        <v>16130</v>
      </c>
      <c r="E32" s="66">
        <v>2274</v>
      </c>
      <c r="F32" s="66">
        <v>1783</v>
      </c>
      <c r="G32" s="66">
        <v>83</v>
      </c>
      <c r="H32" s="41">
        <v>34</v>
      </c>
      <c r="I32" s="65">
        <f>SUM(G14,I23,H32)</f>
        <v>174664</v>
      </c>
      <c r="J32" s="299">
        <v>14045</v>
      </c>
      <c r="K32" s="17"/>
    </row>
    <row r="33" spans="2:11" ht="17.25">
      <c r="B33" s="227" t="s">
        <v>405</v>
      </c>
      <c r="C33" s="57">
        <v>18264</v>
      </c>
      <c r="D33" s="66">
        <v>16296</v>
      </c>
      <c r="E33" s="66">
        <v>2141</v>
      </c>
      <c r="F33" s="66">
        <v>1662</v>
      </c>
      <c r="G33" s="66">
        <v>61</v>
      </c>
      <c r="H33" s="41">
        <v>25</v>
      </c>
      <c r="I33" s="65">
        <f>SUM(G15,I24,H33)</f>
        <v>178172</v>
      </c>
      <c r="J33" s="299">
        <v>12964</v>
      </c>
      <c r="K33" s="17"/>
    </row>
    <row r="34" spans="2:11" ht="18" thickBot="1">
      <c r="B34" s="189"/>
      <c r="C34" s="43"/>
      <c r="D34" s="45"/>
      <c r="E34" s="4"/>
      <c r="F34" s="4"/>
      <c r="G34" s="45"/>
      <c r="H34" s="45"/>
      <c r="I34" s="45"/>
      <c r="J34" s="300"/>
      <c r="K34" s="2"/>
    </row>
    <row r="35" spans="3:11" ht="17.25">
      <c r="C35" s="302" t="s">
        <v>293</v>
      </c>
      <c r="D35" s="2"/>
      <c r="E35" s="2"/>
      <c r="F35" s="2"/>
      <c r="G35" s="2"/>
      <c r="H35" s="2"/>
      <c r="I35" s="2"/>
      <c r="J35" s="2"/>
      <c r="K35" s="2"/>
    </row>
    <row r="36" spans="3:11" ht="17.25">
      <c r="C36" s="302"/>
      <c r="D36" s="2"/>
      <c r="E36" s="2"/>
      <c r="F36" s="2"/>
      <c r="G36" s="2"/>
      <c r="H36" s="2"/>
      <c r="I36" s="2"/>
      <c r="J36" s="2"/>
      <c r="K36" s="2"/>
    </row>
    <row r="37" spans="3:11" ht="17.25">
      <c r="C37" s="302"/>
      <c r="D37" s="2"/>
      <c r="E37" s="2"/>
      <c r="F37" s="2"/>
      <c r="G37" s="2"/>
      <c r="H37" s="2"/>
      <c r="I37" s="2"/>
      <c r="J37" s="2"/>
      <c r="K37" s="2"/>
    </row>
    <row r="38" spans="2:13" s="2" customFormat="1" ht="17.25">
      <c r="B38" s="203"/>
      <c r="F38" s="3" t="s">
        <v>583</v>
      </c>
      <c r="M38" s="27"/>
    </row>
    <row r="39" spans="2:13" s="2" customFormat="1" ht="18" thickBot="1">
      <c r="B39" s="204"/>
      <c r="C39" s="4"/>
      <c r="D39" s="4"/>
      <c r="E39" s="4"/>
      <c r="F39" s="4"/>
      <c r="G39" s="4"/>
      <c r="H39" s="4"/>
      <c r="I39" s="6"/>
      <c r="J39" s="4"/>
      <c r="K39" s="4"/>
      <c r="L39" s="27"/>
      <c r="M39" s="27"/>
    </row>
    <row r="40" spans="2:13" s="2" customFormat="1" ht="17.25">
      <c r="B40" s="203"/>
      <c r="C40" s="7"/>
      <c r="D40" s="10"/>
      <c r="E40" s="27"/>
      <c r="H40" s="7"/>
      <c r="J40" s="303"/>
      <c r="K40" s="304"/>
      <c r="L40" s="27"/>
      <c r="M40" s="27"/>
    </row>
    <row r="41" spans="2:13" s="2" customFormat="1" ht="17.25">
      <c r="B41" s="203"/>
      <c r="C41" s="12" t="s">
        <v>522</v>
      </c>
      <c r="D41" s="140"/>
      <c r="E41" s="305"/>
      <c r="F41" s="305"/>
      <c r="G41" s="306"/>
      <c r="H41" s="12" t="s">
        <v>523</v>
      </c>
      <c r="I41" s="307" t="s">
        <v>524</v>
      </c>
      <c r="J41" s="308" t="s">
        <v>407</v>
      </c>
      <c r="K41" s="12" t="s">
        <v>525</v>
      </c>
      <c r="L41" s="27"/>
      <c r="M41" s="27"/>
    </row>
    <row r="42" spans="2:13" s="2" customFormat="1" ht="17.25">
      <c r="B42" s="203"/>
      <c r="C42" s="12" t="s">
        <v>526</v>
      </c>
      <c r="D42" s="12" t="s">
        <v>59</v>
      </c>
      <c r="E42" s="309" t="s">
        <v>61</v>
      </c>
      <c r="F42" s="310" t="s">
        <v>408</v>
      </c>
      <c r="G42" s="129" t="s">
        <v>409</v>
      </c>
      <c r="H42" s="12" t="s">
        <v>527</v>
      </c>
      <c r="I42" s="311" t="s">
        <v>509</v>
      </c>
      <c r="J42" s="308" t="s">
        <v>410</v>
      </c>
      <c r="K42" s="12" t="s">
        <v>528</v>
      </c>
      <c r="L42" s="27"/>
      <c r="M42" s="27"/>
    </row>
    <row r="43" spans="2:13" s="2" customFormat="1" ht="17.25">
      <c r="B43" s="205"/>
      <c r="C43" s="8"/>
      <c r="D43" s="312"/>
      <c r="E43" s="313" t="s">
        <v>529</v>
      </c>
      <c r="F43" s="314"/>
      <c r="G43" s="315"/>
      <c r="H43" s="8"/>
      <c r="I43" s="316"/>
      <c r="J43" s="317"/>
      <c r="K43" s="8"/>
      <c r="L43" s="27"/>
      <c r="M43" s="27"/>
    </row>
    <row r="44" spans="2:13" s="2" customFormat="1" ht="17.25">
      <c r="B44" s="203"/>
      <c r="C44" s="26" t="s">
        <v>54</v>
      </c>
      <c r="D44" s="21" t="s">
        <v>54</v>
      </c>
      <c r="E44" s="21" t="s">
        <v>54</v>
      </c>
      <c r="F44" s="21" t="s">
        <v>54</v>
      </c>
      <c r="G44" s="21" t="s">
        <v>54</v>
      </c>
      <c r="H44" s="21" t="s">
        <v>34</v>
      </c>
      <c r="I44" s="21" t="s">
        <v>34</v>
      </c>
      <c r="J44" s="21" t="s">
        <v>55</v>
      </c>
      <c r="K44" s="21" t="s">
        <v>56</v>
      </c>
      <c r="L44" s="27"/>
      <c r="M44" s="27"/>
    </row>
    <row r="45" spans="2:13" s="2" customFormat="1" ht="17.25">
      <c r="B45" s="188" t="s">
        <v>167</v>
      </c>
      <c r="C45" s="40">
        <v>13527</v>
      </c>
      <c r="D45" s="66">
        <v>12077</v>
      </c>
      <c r="E45" s="66">
        <v>1388</v>
      </c>
      <c r="F45" s="273" t="s">
        <v>530</v>
      </c>
      <c r="G45" s="2">
        <v>62</v>
      </c>
      <c r="H45" s="66">
        <v>166522</v>
      </c>
      <c r="I45" s="2">
        <v>516</v>
      </c>
      <c r="J45" s="66">
        <v>334014</v>
      </c>
      <c r="K45" s="66">
        <v>93336.255</v>
      </c>
      <c r="M45" s="27"/>
    </row>
    <row r="46" spans="2:13" s="2" customFormat="1" ht="17.25">
      <c r="B46" s="209" t="s">
        <v>211</v>
      </c>
      <c r="C46" s="40">
        <v>13566</v>
      </c>
      <c r="D46" s="66">
        <v>12109</v>
      </c>
      <c r="E46" s="66">
        <v>1398</v>
      </c>
      <c r="F46" s="229">
        <v>1</v>
      </c>
      <c r="G46" s="2">
        <v>58</v>
      </c>
      <c r="H46" s="66">
        <v>167422</v>
      </c>
      <c r="I46" s="2">
        <v>501</v>
      </c>
      <c r="J46" s="66">
        <v>319351</v>
      </c>
      <c r="K46" s="66">
        <v>93154</v>
      </c>
      <c r="M46" s="27"/>
    </row>
    <row r="47" spans="2:13" s="2" customFormat="1" ht="17.25">
      <c r="B47" s="209" t="s">
        <v>252</v>
      </c>
      <c r="C47" s="40">
        <v>13479</v>
      </c>
      <c r="D47" s="66">
        <v>12065</v>
      </c>
      <c r="E47" s="66">
        <v>1360</v>
      </c>
      <c r="F47" s="229">
        <v>1</v>
      </c>
      <c r="G47" s="2">
        <v>53</v>
      </c>
      <c r="H47" s="66">
        <v>169119</v>
      </c>
      <c r="I47" s="2">
        <v>476</v>
      </c>
      <c r="J47" s="66">
        <v>315492</v>
      </c>
      <c r="K47" s="66">
        <v>95572</v>
      </c>
      <c r="M47" s="27"/>
    </row>
    <row r="48" spans="2:16" s="2" customFormat="1" ht="17.25">
      <c r="B48" s="227" t="s">
        <v>405</v>
      </c>
      <c r="C48" s="40">
        <v>13615</v>
      </c>
      <c r="D48" s="66">
        <v>12185</v>
      </c>
      <c r="E48" s="66">
        <v>1379</v>
      </c>
      <c r="F48" s="229">
        <v>1</v>
      </c>
      <c r="G48" s="2">
        <v>50</v>
      </c>
      <c r="H48" s="66">
        <v>172076</v>
      </c>
      <c r="I48" s="2">
        <v>450</v>
      </c>
      <c r="J48" s="2">
        <v>314130</v>
      </c>
      <c r="K48" s="66">
        <v>98890</v>
      </c>
      <c r="M48" s="318"/>
      <c r="N48" s="319"/>
      <c r="O48" s="67"/>
      <c r="P48" s="67"/>
    </row>
    <row r="49" spans="2:13" s="2" customFormat="1" ht="18" thickBot="1">
      <c r="B49" s="320"/>
      <c r="C49" s="321"/>
      <c r="D49" s="322"/>
      <c r="E49" s="322"/>
      <c r="F49" s="322"/>
      <c r="G49" s="322"/>
      <c r="H49" s="322"/>
      <c r="I49" s="262"/>
      <c r="J49" s="262"/>
      <c r="K49" s="262"/>
      <c r="L49" s="262"/>
      <c r="M49" s="27"/>
    </row>
    <row r="50" spans="2:13" s="2" customFormat="1" ht="17.25">
      <c r="B50" s="203"/>
      <c r="C50" s="304"/>
      <c r="D50" s="286"/>
      <c r="E50" s="226"/>
      <c r="F50" s="226"/>
      <c r="G50" s="69"/>
      <c r="H50" s="51"/>
      <c r="I50" s="51"/>
      <c r="J50" s="51"/>
      <c r="K50" s="50"/>
      <c r="L50" s="51"/>
      <c r="M50" s="27"/>
    </row>
    <row r="51" spans="2:13" s="2" customFormat="1" ht="17.25">
      <c r="B51" s="203"/>
      <c r="C51" s="498" t="s">
        <v>531</v>
      </c>
      <c r="D51" s="499"/>
      <c r="E51" s="90"/>
      <c r="F51" s="323"/>
      <c r="G51" s="324"/>
      <c r="H51" s="51"/>
      <c r="I51" s="50"/>
      <c r="J51" s="51"/>
      <c r="K51" s="50"/>
      <c r="L51" s="324"/>
      <c r="M51" s="27"/>
    </row>
    <row r="52" spans="2:13" s="2" customFormat="1" ht="17.25">
      <c r="B52" s="203"/>
      <c r="C52" s="493" t="s">
        <v>532</v>
      </c>
      <c r="D52" s="494"/>
      <c r="E52" s="30" t="s">
        <v>533</v>
      </c>
      <c r="F52" s="30"/>
      <c r="G52" s="488" t="s">
        <v>534</v>
      </c>
      <c r="H52" s="486"/>
      <c r="I52" s="488" t="s">
        <v>535</v>
      </c>
      <c r="J52" s="486"/>
      <c r="K52" s="488" t="s">
        <v>536</v>
      </c>
      <c r="L52" s="485"/>
      <c r="M52" s="27"/>
    </row>
    <row r="53" spans="2:13" s="2" customFormat="1" ht="17.25">
      <c r="B53" s="205"/>
      <c r="C53" s="13" t="s">
        <v>537</v>
      </c>
      <c r="D53" s="13" t="s">
        <v>538</v>
      </c>
      <c r="E53" s="13" t="s">
        <v>537</v>
      </c>
      <c r="F53" s="13" t="s">
        <v>538</v>
      </c>
      <c r="G53" s="54" t="s">
        <v>537</v>
      </c>
      <c r="H53" s="54" t="s">
        <v>538</v>
      </c>
      <c r="I53" s="54" t="s">
        <v>537</v>
      </c>
      <c r="J53" s="54" t="s">
        <v>538</v>
      </c>
      <c r="K53" s="54" t="s">
        <v>537</v>
      </c>
      <c r="L53" s="54" t="s">
        <v>538</v>
      </c>
      <c r="M53" s="27"/>
    </row>
    <row r="54" spans="2:13" s="2" customFormat="1" ht="17.25">
      <c r="B54" s="203"/>
      <c r="C54" s="325" t="s">
        <v>34</v>
      </c>
      <c r="D54" s="39" t="s">
        <v>56</v>
      </c>
      <c r="E54" s="39" t="s">
        <v>34</v>
      </c>
      <c r="F54" s="39" t="s">
        <v>56</v>
      </c>
      <c r="G54" s="71" t="s">
        <v>34</v>
      </c>
      <c r="H54" s="64" t="s">
        <v>56</v>
      </c>
      <c r="I54" s="64" t="s">
        <v>34</v>
      </c>
      <c r="J54" s="64" t="s">
        <v>56</v>
      </c>
      <c r="K54" s="64" t="s">
        <v>34</v>
      </c>
      <c r="L54" s="64" t="s">
        <v>56</v>
      </c>
      <c r="M54" s="27"/>
    </row>
    <row r="55" spans="2:13" s="2" customFormat="1" ht="17.25">
      <c r="B55" s="188" t="s">
        <v>167</v>
      </c>
      <c r="C55" s="326">
        <v>243995</v>
      </c>
      <c r="D55" s="274">
        <v>205981</v>
      </c>
      <c r="E55" s="88">
        <v>204804</v>
      </c>
      <c r="F55" s="88">
        <v>161958.775</v>
      </c>
      <c r="G55" s="66">
        <v>165136</v>
      </c>
      <c r="H55" s="66">
        <v>126606.151</v>
      </c>
      <c r="I55" s="66">
        <v>3280</v>
      </c>
      <c r="J55" s="66">
        <v>2416.807</v>
      </c>
      <c r="K55" s="66">
        <v>36388</v>
      </c>
      <c r="L55" s="66">
        <v>32935.817</v>
      </c>
      <c r="M55" s="27"/>
    </row>
    <row r="56" spans="2:13" s="2" customFormat="1" ht="17.25">
      <c r="B56" s="209" t="s">
        <v>211</v>
      </c>
      <c r="C56" s="326">
        <v>256286</v>
      </c>
      <c r="D56" s="274">
        <v>210001</v>
      </c>
      <c r="E56" s="88">
        <v>219228</v>
      </c>
      <c r="F56" s="88">
        <v>168729</v>
      </c>
      <c r="G56" s="66">
        <v>177890</v>
      </c>
      <c r="H56" s="66">
        <v>131917</v>
      </c>
      <c r="I56" s="66">
        <v>3360</v>
      </c>
      <c r="J56" s="66">
        <v>2469</v>
      </c>
      <c r="K56" s="66">
        <v>37978</v>
      </c>
      <c r="L56" s="66">
        <v>34343</v>
      </c>
      <c r="M56" s="27"/>
    </row>
    <row r="57" spans="2:13" s="2" customFormat="1" ht="17.25">
      <c r="B57" s="209" t="s">
        <v>252</v>
      </c>
      <c r="C57" s="326">
        <v>265800</v>
      </c>
      <c r="D57" s="274">
        <v>211402</v>
      </c>
      <c r="E57" s="88">
        <v>231632</v>
      </c>
      <c r="F57" s="88">
        <v>173664</v>
      </c>
      <c r="G57" s="66">
        <v>188563</v>
      </c>
      <c r="H57" s="66">
        <v>135318</v>
      </c>
      <c r="I57" s="66">
        <v>3550</v>
      </c>
      <c r="J57" s="66">
        <v>2599</v>
      </c>
      <c r="K57" s="66">
        <v>39519</v>
      </c>
      <c r="L57" s="66">
        <v>35747</v>
      </c>
      <c r="M57" s="27"/>
    </row>
    <row r="58" spans="2:13" s="2" customFormat="1" ht="17.25">
      <c r="B58" s="227" t="s">
        <v>405</v>
      </c>
      <c r="C58" s="85">
        <v>273314</v>
      </c>
      <c r="D58" s="86">
        <v>213574</v>
      </c>
      <c r="E58" s="86">
        <v>241780</v>
      </c>
      <c r="F58" s="86">
        <v>179152</v>
      </c>
      <c r="G58" s="66">
        <v>197294</v>
      </c>
      <c r="H58" s="66">
        <v>139730</v>
      </c>
      <c r="I58" s="66">
        <v>3627</v>
      </c>
      <c r="J58" s="76">
        <v>2641</v>
      </c>
      <c r="K58" s="76">
        <v>40859</v>
      </c>
      <c r="L58" s="76">
        <v>36782</v>
      </c>
      <c r="M58" s="27"/>
    </row>
    <row r="59" spans="2:13" s="2" customFormat="1" ht="18" thickBot="1">
      <c r="B59" s="320"/>
      <c r="C59" s="327"/>
      <c r="D59" s="328"/>
      <c r="E59" s="328"/>
      <c r="F59" s="322"/>
      <c r="G59" s="322"/>
      <c r="H59" s="322"/>
      <c r="I59" s="45"/>
      <c r="J59" s="45"/>
      <c r="K59" s="45"/>
      <c r="L59" s="45"/>
      <c r="M59" s="27"/>
    </row>
    <row r="60" spans="2:13" s="2" customFormat="1" ht="17.25">
      <c r="B60" s="203"/>
      <c r="C60" s="49"/>
      <c r="D60" s="51" t="s">
        <v>452</v>
      </c>
      <c r="E60" s="51"/>
      <c r="F60" s="51"/>
      <c r="G60" s="50"/>
      <c r="H60" s="51"/>
      <c r="I60" s="51"/>
      <c r="J60" s="51"/>
      <c r="K60" s="51"/>
      <c r="L60" s="51"/>
      <c r="M60" s="27"/>
    </row>
    <row r="61" spans="2:13" s="2" customFormat="1" ht="17.25">
      <c r="B61" s="203"/>
      <c r="C61" s="447" t="s">
        <v>539</v>
      </c>
      <c r="D61" s="451"/>
      <c r="E61" s="51"/>
      <c r="F61" s="51"/>
      <c r="G61" s="50"/>
      <c r="H61" s="51"/>
      <c r="I61" s="51"/>
      <c r="J61" s="51"/>
      <c r="K61" s="324"/>
      <c r="L61" s="324"/>
      <c r="M61" s="27"/>
    </row>
    <row r="62" spans="2:13" s="2" customFormat="1" ht="17.25">
      <c r="B62" s="203"/>
      <c r="C62" s="422"/>
      <c r="D62" s="453"/>
      <c r="E62" s="488" t="s">
        <v>540</v>
      </c>
      <c r="F62" s="486"/>
      <c r="G62" s="488" t="s">
        <v>541</v>
      </c>
      <c r="H62" s="486"/>
      <c r="I62" s="488" t="s">
        <v>542</v>
      </c>
      <c r="J62" s="486"/>
      <c r="K62" s="488" t="s">
        <v>543</v>
      </c>
      <c r="L62" s="485"/>
      <c r="M62" s="29"/>
    </row>
    <row r="63" spans="2:13" s="2" customFormat="1" ht="17.25">
      <c r="B63" s="205"/>
      <c r="C63" s="54" t="s">
        <v>544</v>
      </c>
      <c r="D63" s="54" t="s">
        <v>545</v>
      </c>
      <c r="E63" s="54" t="s">
        <v>544</v>
      </c>
      <c r="F63" s="54" t="s">
        <v>545</v>
      </c>
      <c r="G63" s="54" t="s">
        <v>544</v>
      </c>
      <c r="H63" s="54" t="s">
        <v>545</v>
      </c>
      <c r="I63" s="54" t="s">
        <v>544</v>
      </c>
      <c r="J63" s="54" t="s">
        <v>545</v>
      </c>
      <c r="K63" s="54" t="s">
        <v>544</v>
      </c>
      <c r="L63" s="54" t="s">
        <v>545</v>
      </c>
      <c r="M63" s="27"/>
    </row>
    <row r="64" spans="2:13" s="2" customFormat="1" ht="17.25">
      <c r="B64" s="203"/>
      <c r="C64" s="63" t="s">
        <v>34</v>
      </c>
      <c r="D64" s="64" t="s">
        <v>56</v>
      </c>
      <c r="E64" s="64" t="s">
        <v>34</v>
      </c>
      <c r="F64" s="64" t="s">
        <v>56</v>
      </c>
      <c r="G64" s="64" t="s">
        <v>34</v>
      </c>
      <c r="H64" s="64" t="s">
        <v>56</v>
      </c>
      <c r="I64" s="64" t="s">
        <v>34</v>
      </c>
      <c r="J64" s="64" t="s">
        <v>56</v>
      </c>
      <c r="K64" s="64" t="s">
        <v>34</v>
      </c>
      <c r="L64" s="64" t="s">
        <v>56</v>
      </c>
      <c r="M64" s="27"/>
    </row>
    <row r="65" spans="2:13" s="2" customFormat="1" ht="17.25">
      <c r="B65" s="186" t="s">
        <v>167</v>
      </c>
      <c r="C65" s="67">
        <v>30574</v>
      </c>
      <c r="D65" s="67">
        <v>31946.537000000004</v>
      </c>
      <c r="E65" s="66">
        <v>11918</v>
      </c>
      <c r="F65" s="66">
        <v>20225.252</v>
      </c>
      <c r="G65" s="66">
        <v>10578</v>
      </c>
      <c r="H65" s="66">
        <v>3948.552</v>
      </c>
      <c r="I65" s="66">
        <v>1310</v>
      </c>
      <c r="J65" s="66">
        <v>1526.097</v>
      </c>
      <c r="K65" s="66">
        <v>6768</v>
      </c>
      <c r="L65" s="66">
        <v>6246.636</v>
      </c>
      <c r="M65" s="27"/>
    </row>
    <row r="66" spans="2:13" s="2" customFormat="1" ht="17.25">
      <c r="B66" s="186" t="s">
        <v>211</v>
      </c>
      <c r="C66" s="67">
        <v>28764</v>
      </c>
      <c r="D66" s="67">
        <v>29839</v>
      </c>
      <c r="E66" s="66">
        <v>11049</v>
      </c>
      <c r="F66" s="66">
        <v>18710</v>
      </c>
      <c r="G66" s="66">
        <v>10001</v>
      </c>
      <c r="H66" s="66">
        <v>3695</v>
      </c>
      <c r="I66" s="66">
        <v>1246</v>
      </c>
      <c r="J66" s="66">
        <v>1451</v>
      </c>
      <c r="K66" s="66">
        <v>6468</v>
      </c>
      <c r="L66" s="66">
        <v>5984</v>
      </c>
      <c r="M66" s="27"/>
    </row>
    <row r="67" spans="2:16" s="2" customFormat="1" ht="17.25">
      <c r="B67" s="186" t="s">
        <v>252</v>
      </c>
      <c r="C67" s="67">
        <v>26262</v>
      </c>
      <c r="D67" s="67">
        <v>27043</v>
      </c>
      <c r="E67" s="66">
        <v>9945</v>
      </c>
      <c r="F67" s="66">
        <v>16723</v>
      </c>
      <c r="G67" s="66">
        <v>9062</v>
      </c>
      <c r="H67" s="66">
        <v>3320</v>
      </c>
      <c r="I67" s="66">
        <v>1174</v>
      </c>
      <c r="J67" s="66">
        <v>1359</v>
      </c>
      <c r="K67" s="66">
        <v>6081</v>
      </c>
      <c r="L67" s="66">
        <v>5640</v>
      </c>
      <c r="M67" s="27"/>
      <c r="N67" s="67"/>
      <c r="O67" s="66"/>
      <c r="P67" s="66"/>
    </row>
    <row r="68" spans="2:13" s="2" customFormat="1" ht="17.25">
      <c r="B68" s="227" t="s">
        <v>405</v>
      </c>
      <c r="C68" s="40">
        <v>23969</v>
      </c>
      <c r="D68" s="67">
        <v>24407</v>
      </c>
      <c r="E68" s="66">
        <v>8939</v>
      </c>
      <c r="F68" s="66">
        <v>14860</v>
      </c>
      <c r="G68" s="66">
        <v>8202</v>
      </c>
      <c r="H68" s="66">
        <v>2968</v>
      </c>
      <c r="I68" s="66">
        <v>1106</v>
      </c>
      <c r="J68" s="66">
        <v>1278</v>
      </c>
      <c r="K68" s="66">
        <v>5722</v>
      </c>
      <c r="L68" s="66">
        <v>5301</v>
      </c>
      <c r="M68" s="27"/>
    </row>
    <row r="69" spans="2:13" s="2" customFormat="1" ht="18" thickBot="1">
      <c r="B69" s="329"/>
      <c r="C69" s="262"/>
      <c r="D69" s="262"/>
      <c r="E69" s="322"/>
      <c r="F69" s="322"/>
      <c r="G69" s="322"/>
      <c r="H69" s="322"/>
      <c r="I69" s="322"/>
      <c r="J69" s="322"/>
      <c r="K69" s="322"/>
      <c r="L69" s="322"/>
      <c r="M69" s="27"/>
    </row>
    <row r="70" spans="2:13" s="2" customFormat="1" ht="17.25">
      <c r="B70" s="203"/>
      <c r="C70" s="49"/>
      <c r="D70" s="51" t="s">
        <v>452</v>
      </c>
      <c r="E70" s="69"/>
      <c r="F70" s="69"/>
      <c r="G70" s="230"/>
      <c r="H70" s="29"/>
      <c r="I70" s="29"/>
      <c r="J70" s="29"/>
      <c r="K70" s="29"/>
      <c r="L70" s="285"/>
      <c r="M70" s="27"/>
    </row>
    <row r="71" spans="2:13" s="2" customFormat="1" ht="17.25">
      <c r="B71" s="203"/>
      <c r="C71" s="228"/>
      <c r="D71" s="127"/>
      <c r="E71" s="90"/>
      <c r="F71" s="73"/>
      <c r="G71" s="29"/>
      <c r="H71" s="230"/>
      <c r="I71" s="29"/>
      <c r="J71" s="230"/>
      <c r="K71" s="29"/>
      <c r="L71" s="29"/>
      <c r="M71" s="27"/>
    </row>
    <row r="72" spans="2:13" s="2" customFormat="1" ht="17.25">
      <c r="B72" s="203"/>
      <c r="C72" s="418" t="s">
        <v>411</v>
      </c>
      <c r="D72" s="419"/>
      <c r="E72" s="418" t="s">
        <v>412</v>
      </c>
      <c r="F72" s="487"/>
      <c r="G72" s="75"/>
      <c r="H72" s="75"/>
      <c r="I72" s="75"/>
      <c r="J72" s="75"/>
      <c r="K72" s="75"/>
      <c r="L72" s="75"/>
      <c r="M72" s="27"/>
    </row>
    <row r="73" spans="2:13" s="2" customFormat="1" ht="17.25">
      <c r="B73" s="205"/>
      <c r="C73" s="54" t="s">
        <v>546</v>
      </c>
      <c r="D73" s="350" t="s">
        <v>209</v>
      </c>
      <c r="E73" s="30" t="s">
        <v>413</v>
      </c>
      <c r="F73" s="54" t="s">
        <v>414</v>
      </c>
      <c r="G73" s="75"/>
      <c r="H73" s="75"/>
      <c r="I73" s="75"/>
      <c r="J73" s="75"/>
      <c r="K73" s="75"/>
      <c r="L73" s="75"/>
      <c r="M73" s="27"/>
    </row>
    <row r="74" spans="2:13" s="2" customFormat="1" ht="17.25">
      <c r="B74" s="203"/>
      <c r="C74" s="63" t="s">
        <v>34</v>
      </c>
      <c r="D74" s="64" t="s">
        <v>56</v>
      </c>
      <c r="E74" s="39" t="s">
        <v>34</v>
      </c>
      <c r="F74" s="71" t="s">
        <v>56</v>
      </c>
      <c r="G74" s="68"/>
      <c r="H74" s="68"/>
      <c r="I74" s="68"/>
      <c r="J74" s="68"/>
      <c r="K74" s="68"/>
      <c r="L74" s="68"/>
      <c r="M74" s="27"/>
    </row>
    <row r="75" spans="2:13" s="2" customFormat="1" ht="17.25">
      <c r="B75" s="188" t="s">
        <v>167</v>
      </c>
      <c r="C75" s="326">
        <v>1137</v>
      </c>
      <c r="D75" s="88">
        <v>2071</v>
      </c>
      <c r="E75" s="88">
        <v>7480</v>
      </c>
      <c r="F75" s="66">
        <v>10006</v>
      </c>
      <c r="G75" s="66"/>
      <c r="H75" s="66"/>
      <c r="I75" s="66"/>
      <c r="J75" s="66"/>
      <c r="K75" s="66"/>
      <c r="L75" s="76"/>
      <c r="M75" s="27"/>
    </row>
    <row r="76" spans="2:13" s="2" customFormat="1" ht="17.25">
      <c r="B76" s="209" t="s">
        <v>211</v>
      </c>
      <c r="C76" s="326">
        <v>1073</v>
      </c>
      <c r="D76" s="88">
        <v>1963</v>
      </c>
      <c r="E76" s="88">
        <v>7221</v>
      </c>
      <c r="F76" s="66">
        <v>9469</v>
      </c>
      <c r="G76" s="66"/>
      <c r="H76" s="66"/>
      <c r="I76" s="66"/>
      <c r="J76" s="66"/>
      <c r="K76" s="66"/>
      <c r="L76" s="76"/>
      <c r="M76" s="27"/>
    </row>
    <row r="77" spans="2:13" s="2" customFormat="1" ht="17.25">
      <c r="B77" s="209" t="s">
        <v>252</v>
      </c>
      <c r="C77" s="326">
        <v>979</v>
      </c>
      <c r="D77" s="88">
        <v>1816</v>
      </c>
      <c r="E77" s="88">
        <v>6927</v>
      </c>
      <c r="F77" s="66">
        <v>8880</v>
      </c>
      <c r="G77" s="66"/>
      <c r="H77" s="66"/>
      <c r="I77" s="66"/>
      <c r="J77" s="66"/>
      <c r="K77" s="66"/>
      <c r="L77" s="76"/>
      <c r="M77" s="27"/>
    </row>
    <row r="78" spans="2:13" s="2" customFormat="1" ht="17.25">
      <c r="B78" s="227" t="s">
        <v>405</v>
      </c>
      <c r="C78" s="85">
        <v>895</v>
      </c>
      <c r="D78" s="86">
        <v>1650</v>
      </c>
      <c r="E78" s="86">
        <v>6670</v>
      </c>
      <c r="F78" s="66">
        <v>8364</v>
      </c>
      <c r="G78" s="66"/>
      <c r="H78" s="66"/>
      <c r="I78" s="76"/>
      <c r="J78" s="76"/>
      <c r="K78" s="76"/>
      <c r="L78" s="76"/>
      <c r="M78" s="27"/>
    </row>
    <row r="79" spans="2:13" s="2" customFormat="1" ht="18" thickBot="1">
      <c r="B79" s="320"/>
      <c r="C79" s="327"/>
      <c r="D79" s="328"/>
      <c r="E79" s="328"/>
      <c r="F79" s="322"/>
      <c r="G79" s="330"/>
      <c r="H79" s="330"/>
      <c r="I79" s="29"/>
      <c r="J79" s="29"/>
      <c r="K79" s="29"/>
      <c r="L79" s="29"/>
      <c r="M79" s="27"/>
    </row>
    <row r="80" spans="2:13" s="2" customFormat="1" ht="17.25">
      <c r="B80" s="331"/>
      <c r="C80" s="332" t="s">
        <v>453</v>
      </c>
      <c r="D80" s="333"/>
      <c r="E80" s="333"/>
      <c r="F80" s="330"/>
      <c r="G80" s="330"/>
      <c r="H80" s="330"/>
      <c r="I80" s="29"/>
      <c r="J80" s="29"/>
      <c r="K80" s="29"/>
      <c r="L80" s="29"/>
      <c r="M80" s="27"/>
    </row>
    <row r="81" spans="2:13" s="2" customFormat="1" ht="17.25">
      <c r="B81" s="203"/>
      <c r="C81" s="230" t="s">
        <v>547</v>
      </c>
      <c r="D81" s="42"/>
      <c r="E81" s="42"/>
      <c r="F81" s="42"/>
      <c r="G81" s="42"/>
      <c r="H81" s="42"/>
      <c r="I81" s="42"/>
      <c r="J81" s="42"/>
      <c r="K81" s="42"/>
      <c r="L81" s="42"/>
      <c r="M81" s="27"/>
    </row>
    <row r="82" spans="1:11" ht="17.25">
      <c r="A82" s="283" t="s">
        <v>548</v>
      </c>
      <c r="B82" s="334"/>
      <c r="C82" s="1"/>
      <c r="D82" s="2"/>
      <c r="E82" s="2"/>
      <c r="F82" s="2"/>
      <c r="G82" s="2"/>
      <c r="H82" s="2"/>
      <c r="I82" s="2"/>
      <c r="J82" s="2"/>
      <c r="K82" s="2"/>
    </row>
  </sheetData>
  <mergeCells count="22">
    <mergeCell ref="C51:D51"/>
    <mergeCell ref="C52:D52"/>
    <mergeCell ref="C61:D62"/>
    <mergeCell ref="C27:D27"/>
    <mergeCell ref="B6:L6"/>
    <mergeCell ref="C18:D18"/>
    <mergeCell ref="E18:F18"/>
    <mergeCell ref="G27:H27"/>
    <mergeCell ref="E27:F27"/>
    <mergeCell ref="H9:I9"/>
    <mergeCell ref="J9:K9"/>
    <mergeCell ref="J18:K18"/>
    <mergeCell ref="G17:H18"/>
    <mergeCell ref="G52:H52"/>
    <mergeCell ref="I52:J52"/>
    <mergeCell ref="K52:L52"/>
    <mergeCell ref="C72:D72"/>
    <mergeCell ref="E72:F72"/>
    <mergeCell ref="E62:F62"/>
    <mergeCell ref="G62:H62"/>
    <mergeCell ref="I62:J62"/>
    <mergeCell ref="K62:L62"/>
  </mergeCells>
  <printOptions/>
  <pageMargins left="0.75" right="0.63" top="0.69" bottom="0.76" header="0.512" footer="0.512"/>
  <pageSetup fitToHeight="1" fitToWidth="1"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6"/>
  <sheetViews>
    <sheetView view="pageBreakPreview" zoomScale="75" zoomScaleNormal="75" zoomScaleSheetLayoutView="75" workbookViewId="0" topLeftCell="B37">
      <selection activeCell="B33" sqref="B33"/>
    </sheetView>
  </sheetViews>
  <sheetFormatPr defaultColWidth="13.375" defaultRowHeight="13.5"/>
  <cols>
    <col min="1" max="1" width="13.375" style="283" customWidth="1"/>
    <col min="2" max="2" width="27.875" style="301" customWidth="1"/>
    <col min="3" max="9" width="15.125" style="283" customWidth="1"/>
    <col min="10" max="10" width="13.375" style="284" customWidth="1"/>
    <col min="11" max="16384" width="13.375" style="283" customWidth="1"/>
  </cols>
  <sheetData>
    <row r="6" spans="2:10" s="2" customFormat="1" ht="17.25">
      <c r="B6" s="434" t="s">
        <v>584</v>
      </c>
      <c r="C6" s="434"/>
      <c r="D6" s="434"/>
      <c r="E6" s="434"/>
      <c r="F6" s="434"/>
      <c r="G6" s="434"/>
      <c r="H6" s="434"/>
      <c r="I6" s="434"/>
      <c r="J6" s="27"/>
    </row>
    <row r="7" spans="2:10" s="2" customFormat="1" ht="18" thickBot="1">
      <c r="B7" s="204"/>
      <c r="C7" s="45"/>
      <c r="D7" s="45"/>
      <c r="E7" s="45"/>
      <c r="F7" s="45"/>
      <c r="G7" s="45"/>
      <c r="H7" s="45"/>
      <c r="I7" s="45"/>
      <c r="J7" s="27"/>
    </row>
    <row r="8" spans="2:10" s="2" customFormat="1" ht="17.25">
      <c r="B8" s="203"/>
      <c r="C8" s="48"/>
      <c r="D8" s="502" t="s">
        <v>585</v>
      </c>
      <c r="E8" s="478"/>
      <c r="F8" s="51"/>
      <c r="G8" s="50" t="s">
        <v>62</v>
      </c>
      <c r="I8" s="51"/>
      <c r="J8" s="27"/>
    </row>
    <row r="9" spans="2:10" s="2" customFormat="1" ht="17.25">
      <c r="B9" s="203"/>
      <c r="C9" s="52" t="s">
        <v>593</v>
      </c>
      <c r="D9" s="422"/>
      <c r="E9" s="453"/>
      <c r="F9" s="488" t="s">
        <v>586</v>
      </c>
      <c r="G9" s="486"/>
      <c r="H9" s="488" t="s">
        <v>587</v>
      </c>
      <c r="I9" s="485"/>
      <c r="J9" s="27"/>
    </row>
    <row r="10" spans="2:10" s="2" customFormat="1" ht="17.25">
      <c r="B10" s="205"/>
      <c r="C10" s="54" t="s">
        <v>594</v>
      </c>
      <c r="D10" s="54" t="s">
        <v>183</v>
      </c>
      <c r="E10" s="54" t="s">
        <v>184</v>
      </c>
      <c r="F10" s="54" t="s">
        <v>183</v>
      </c>
      <c r="G10" s="54" t="s">
        <v>184</v>
      </c>
      <c r="H10" s="54" t="s">
        <v>183</v>
      </c>
      <c r="I10" s="54" t="s">
        <v>184</v>
      </c>
      <c r="J10" s="335"/>
    </row>
    <row r="11" spans="2:10" s="2" customFormat="1" ht="17.25">
      <c r="B11" s="203"/>
      <c r="C11" s="63" t="s">
        <v>34</v>
      </c>
      <c r="D11" s="64" t="s">
        <v>54</v>
      </c>
      <c r="E11" s="64" t="s">
        <v>56</v>
      </c>
      <c r="F11" s="64" t="s">
        <v>54</v>
      </c>
      <c r="G11" s="64" t="s">
        <v>56</v>
      </c>
      <c r="H11" s="64" t="s">
        <v>54</v>
      </c>
      <c r="I11" s="64" t="s">
        <v>56</v>
      </c>
      <c r="J11" s="27"/>
    </row>
    <row r="12" spans="2:10" s="2" customFormat="1" ht="17.25">
      <c r="B12" s="188" t="s">
        <v>92</v>
      </c>
      <c r="C12" s="57">
        <v>5542</v>
      </c>
      <c r="D12" s="65">
        <v>59094</v>
      </c>
      <c r="E12" s="65">
        <v>9083</v>
      </c>
      <c r="F12" s="41">
        <v>31076</v>
      </c>
      <c r="G12" s="41">
        <v>2174</v>
      </c>
      <c r="H12" s="41">
        <v>7835</v>
      </c>
      <c r="I12" s="41">
        <v>1351</v>
      </c>
      <c r="J12" s="27"/>
    </row>
    <row r="13" spans="2:10" s="2" customFormat="1" ht="17.25">
      <c r="B13" s="188" t="s">
        <v>93</v>
      </c>
      <c r="C13" s="57">
        <v>5090</v>
      </c>
      <c r="D13" s="65">
        <v>58253</v>
      </c>
      <c r="E13" s="65">
        <v>9019</v>
      </c>
      <c r="F13" s="41">
        <v>30595</v>
      </c>
      <c r="G13" s="41">
        <v>2015</v>
      </c>
      <c r="H13" s="41">
        <v>7553</v>
      </c>
      <c r="I13" s="41">
        <v>1321</v>
      </c>
      <c r="J13" s="27"/>
    </row>
    <row r="14" spans="2:10" s="2" customFormat="1" ht="17.25">
      <c r="B14" s="188"/>
      <c r="C14" s="57"/>
      <c r="D14" s="65"/>
      <c r="E14" s="65"/>
      <c r="F14" s="41"/>
      <c r="G14" s="41"/>
      <c r="H14" s="41"/>
      <c r="I14" s="41"/>
      <c r="J14" s="27"/>
    </row>
    <row r="15" spans="2:10" s="2" customFormat="1" ht="17.25">
      <c r="B15" s="188" t="s">
        <v>98</v>
      </c>
      <c r="C15" s="57">
        <v>4883</v>
      </c>
      <c r="D15" s="65">
        <v>56203</v>
      </c>
      <c r="E15" s="65">
        <v>8774</v>
      </c>
      <c r="F15" s="41">
        <v>29199</v>
      </c>
      <c r="G15" s="41">
        <v>1848</v>
      </c>
      <c r="H15" s="41">
        <v>7177</v>
      </c>
      <c r="I15" s="41">
        <v>1279</v>
      </c>
      <c r="J15" s="27"/>
    </row>
    <row r="16" spans="2:10" s="2" customFormat="1" ht="17.25">
      <c r="B16" s="186" t="s">
        <v>161</v>
      </c>
      <c r="C16" s="57">
        <v>4821</v>
      </c>
      <c r="D16" s="67">
        <v>55058</v>
      </c>
      <c r="E16" s="67">
        <v>8667</v>
      </c>
      <c r="F16" s="66">
        <v>28730</v>
      </c>
      <c r="G16" s="66">
        <v>2030</v>
      </c>
      <c r="H16" s="66">
        <v>6873</v>
      </c>
      <c r="I16" s="66">
        <v>1146</v>
      </c>
      <c r="J16" s="27"/>
    </row>
    <row r="17" spans="2:10" s="2" customFormat="1" ht="17.25">
      <c r="B17" s="186" t="s">
        <v>167</v>
      </c>
      <c r="C17" s="57">
        <v>4721</v>
      </c>
      <c r="D17" s="67">
        <v>53985</v>
      </c>
      <c r="E17" s="67">
        <v>8421</v>
      </c>
      <c r="F17" s="66">
        <v>28230</v>
      </c>
      <c r="G17" s="66">
        <v>1933</v>
      </c>
      <c r="H17" s="66">
        <v>6693</v>
      </c>
      <c r="I17" s="66">
        <v>1152</v>
      </c>
      <c r="J17" s="27"/>
    </row>
    <row r="18" spans="2:10" s="2" customFormat="1" ht="17.25">
      <c r="B18" s="209" t="s">
        <v>211</v>
      </c>
      <c r="C18" s="57">
        <v>4269</v>
      </c>
      <c r="D18" s="67">
        <v>52510</v>
      </c>
      <c r="E18" s="67">
        <v>8272</v>
      </c>
      <c r="F18" s="66">
        <v>27328</v>
      </c>
      <c r="G18" s="66">
        <v>1970</v>
      </c>
      <c r="H18" s="66">
        <v>6379</v>
      </c>
      <c r="I18" s="66">
        <v>1096</v>
      </c>
      <c r="J18" s="27"/>
    </row>
    <row r="19" spans="2:10" s="2" customFormat="1" ht="17.25">
      <c r="B19" s="209" t="s">
        <v>252</v>
      </c>
      <c r="C19" s="57">
        <v>4451</v>
      </c>
      <c r="D19" s="67">
        <v>51603</v>
      </c>
      <c r="E19" s="67">
        <v>8203</v>
      </c>
      <c r="F19" s="66">
        <v>26772</v>
      </c>
      <c r="G19" s="66">
        <v>2074</v>
      </c>
      <c r="H19" s="66">
        <v>6451</v>
      </c>
      <c r="I19" s="66">
        <v>1086</v>
      </c>
      <c r="J19" s="27"/>
    </row>
    <row r="20" spans="2:10" s="2" customFormat="1" ht="17.25">
      <c r="B20" s="209"/>
      <c r="C20" s="57"/>
      <c r="D20" s="67"/>
      <c r="E20" s="67"/>
      <c r="F20" s="66"/>
      <c r="G20" s="66"/>
      <c r="H20" s="66"/>
      <c r="I20" s="66"/>
      <c r="J20" s="27"/>
    </row>
    <row r="21" spans="2:10" s="2" customFormat="1" ht="17.25">
      <c r="B21" s="209" t="s">
        <v>305</v>
      </c>
      <c r="C21" s="336">
        <v>4963</v>
      </c>
      <c r="D21" s="337">
        <v>52001</v>
      </c>
      <c r="E21" s="337">
        <v>8024</v>
      </c>
      <c r="F21" s="250">
        <v>27666</v>
      </c>
      <c r="G21" s="66">
        <v>1991</v>
      </c>
      <c r="H21" s="66">
        <v>6458</v>
      </c>
      <c r="I21" s="66">
        <v>1086</v>
      </c>
      <c r="J21" s="27"/>
    </row>
    <row r="22" spans="2:10" s="2" customFormat="1" ht="18" thickBot="1">
      <c r="B22" s="208"/>
      <c r="C22" s="43"/>
      <c r="D22" s="45"/>
      <c r="E22" s="45"/>
      <c r="F22" s="45"/>
      <c r="G22" s="45"/>
      <c r="H22" s="45"/>
      <c r="I22" s="45"/>
      <c r="J22" s="27"/>
    </row>
    <row r="23" spans="2:10" s="2" customFormat="1" ht="17.25">
      <c r="B23" s="338"/>
      <c r="C23" s="500" t="s">
        <v>591</v>
      </c>
      <c r="D23" s="501"/>
      <c r="E23" s="501"/>
      <c r="F23" s="501"/>
      <c r="G23" s="501"/>
      <c r="H23" s="501"/>
      <c r="J23" s="27"/>
    </row>
    <row r="24" spans="2:10" s="2" customFormat="1" ht="17.25">
      <c r="B24" s="339"/>
      <c r="C24" s="488" t="s">
        <v>68</v>
      </c>
      <c r="D24" s="486"/>
      <c r="E24" s="488" t="s">
        <v>592</v>
      </c>
      <c r="F24" s="486"/>
      <c r="G24" s="504" t="s">
        <v>64</v>
      </c>
      <c r="H24" s="505"/>
      <c r="I24" s="27"/>
      <c r="J24" s="27"/>
    </row>
    <row r="25" spans="2:10" s="2" customFormat="1" ht="17.25">
      <c r="B25" s="340"/>
      <c r="C25" s="224" t="s">
        <v>183</v>
      </c>
      <c r="D25" s="54" t="s">
        <v>184</v>
      </c>
      <c r="E25" s="54" t="s">
        <v>183</v>
      </c>
      <c r="F25" s="350" t="s">
        <v>589</v>
      </c>
      <c r="G25" s="54" t="s">
        <v>590</v>
      </c>
      <c r="H25" s="54" t="s">
        <v>589</v>
      </c>
      <c r="J25" s="27"/>
    </row>
    <row r="26" spans="2:10" s="2" customFormat="1" ht="17.25">
      <c r="B26" s="339"/>
      <c r="C26" s="64" t="s">
        <v>54</v>
      </c>
      <c r="D26" s="64" t="s">
        <v>56</v>
      </c>
      <c r="E26" s="68" t="s">
        <v>63</v>
      </c>
      <c r="F26" s="68" t="s">
        <v>67</v>
      </c>
      <c r="G26" s="64" t="s">
        <v>63</v>
      </c>
      <c r="H26" s="64" t="s">
        <v>67</v>
      </c>
      <c r="J26" s="27"/>
    </row>
    <row r="27" spans="2:10" s="2" customFormat="1" ht="17.25">
      <c r="B27" s="186" t="s">
        <v>92</v>
      </c>
      <c r="C27" s="41">
        <v>275</v>
      </c>
      <c r="D27" s="41">
        <v>429</v>
      </c>
      <c r="E27" s="66">
        <v>5</v>
      </c>
      <c r="F27" s="66">
        <v>38</v>
      </c>
      <c r="G27" s="41">
        <v>45</v>
      </c>
      <c r="H27" s="41">
        <v>29</v>
      </c>
      <c r="J27" s="27"/>
    </row>
    <row r="28" spans="2:10" s="2" customFormat="1" ht="17.25">
      <c r="B28" s="186" t="s">
        <v>93</v>
      </c>
      <c r="C28" s="41">
        <v>356</v>
      </c>
      <c r="D28" s="41">
        <v>561</v>
      </c>
      <c r="E28" s="66">
        <v>11</v>
      </c>
      <c r="F28" s="66">
        <v>101</v>
      </c>
      <c r="G28" s="41">
        <v>45</v>
      </c>
      <c r="H28" s="41">
        <v>29</v>
      </c>
      <c r="J28" s="27"/>
    </row>
    <row r="29" spans="2:10" s="2" customFormat="1" ht="17.25">
      <c r="B29" s="186"/>
      <c r="C29" s="41"/>
      <c r="D29" s="41"/>
      <c r="E29" s="66"/>
      <c r="F29" s="66"/>
      <c r="G29" s="41"/>
      <c r="H29" s="41"/>
      <c r="J29" s="27"/>
    </row>
    <row r="30" spans="2:10" s="2" customFormat="1" ht="17.25">
      <c r="B30" s="186" t="s">
        <v>98</v>
      </c>
      <c r="C30" s="41">
        <v>327</v>
      </c>
      <c r="D30" s="41">
        <v>542</v>
      </c>
      <c r="E30" s="66">
        <v>11</v>
      </c>
      <c r="F30" s="66">
        <v>90</v>
      </c>
      <c r="G30" s="41">
        <v>51</v>
      </c>
      <c r="H30" s="41">
        <v>38</v>
      </c>
      <c r="J30" s="27"/>
    </row>
    <row r="31" spans="2:10" s="2" customFormat="1" ht="17.25">
      <c r="B31" s="186" t="s">
        <v>161</v>
      </c>
      <c r="C31" s="66">
        <v>286</v>
      </c>
      <c r="D31" s="66">
        <v>489</v>
      </c>
      <c r="E31" s="66">
        <v>9</v>
      </c>
      <c r="F31" s="66">
        <v>54</v>
      </c>
      <c r="G31" s="67">
        <v>39</v>
      </c>
      <c r="H31" s="67">
        <v>29</v>
      </c>
      <c r="J31" s="27"/>
    </row>
    <row r="32" spans="2:10" s="2" customFormat="1" ht="17.25">
      <c r="B32" s="186" t="s">
        <v>167</v>
      </c>
      <c r="C32" s="66">
        <v>277</v>
      </c>
      <c r="D32" s="66">
        <v>406</v>
      </c>
      <c r="E32" s="66">
        <v>8</v>
      </c>
      <c r="F32" s="66">
        <v>76</v>
      </c>
      <c r="G32" s="67">
        <v>40</v>
      </c>
      <c r="H32" s="67">
        <v>33</v>
      </c>
      <c r="J32" s="27"/>
    </row>
    <row r="33" spans="2:10" s="2" customFormat="1" ht="17.25">
      <c r="B33" s="186" t="s">
        <v>211</v>
      </c>
      <c r="C33" s="66">
        <v>262</v>
      </c>
      <c r="D33" s="66">
        <v>401</v>
      </c>
      <c r="E33" s="66">
        <v>8</v>
      </c>
      <c r="F33" s="66">
        <v>63</v>
      </c>
      <c r="G33" s="67">
        <v>40</v>
      </c>
      <c r="H33" s="67">
        <v>31</v>
      </c>
      <c r="J33" s="27"/>
    </row>
    <row r="34" spans="2:10" s="2" customFormat="1" ht="17.25">
      <c r="B34" s="186" t="s">
        <v>252</v>
      </c>
      <c r="C34" s="66">
        <v>236</v>
      </c>
      <c r="D34" s="66">
        <v>375</v>
      </c>
      <c r="E34" s="66">
        <v>6</v>
      </c>
      <c r="F34" s="66">
        <v>49</v>
      </c>
      <c r="G34" s="67">
        <v>35</v>
      </c>
      <c r="H34" s="67">
        <v>30</v>
      </c>
      <c r="J34" s="27"/>
    </row>
    <row r="35" spans="2:10" s="2" customFormat="1" ht="17.25">
      <c r="B35" s="186"/>
      <c r="C35" s="66"/>
      <c r="D35" s="66"/>
      <c r="E35" s="66"/>
      <c r="F35" s="66"/>
      <c r="G35" s="67"/>
      <c r="H35" s="67"/>
      <c r="J35" s="27"/>
    </row>
    <row r="36" spans="2:10" s="2" customFormat="1" ht="17.25">
      <c r="B36" s="186" t="s">
        <v>305</v>
      </c>
      <c r="C36" s="66">
        <v>273</v>
      </c>
      <c r="D36" s="66">
        <v>410</v>
      </c>
      <c r="E36" s="66">
        <v>13</v>
      </c>
      <c r="F36" s="66">
        <v>110</v>
      </c>
      <c r="G36" s="67">
        <v>40</v>
      </c>
      <c r="H36" s="67">
        <v>29</v>
      </c>
      <c r="J36" s="27"/>
    </row>
    <row r="37" spans="2:10" s="2" customFormat="1" ht="18" thickBot="1">
      <c r="B37" s="208"/>
      <c r="C37" s="45"/>
      <c r="D37" s="45"/>
      <c r="E37" s="45"/>
      <c r="F37" s="45"/>
      <c r="G37" s="45"/>
      <c r="H37" s="45"/>
      <c r="J37" s="27"/>
    </row>
    <row r="38" spans="2:10" s="2" customFormat="1" ht="17.25">
      <c r="B38" s="338"/>
      <c r="C38" s="500" t="s">
        <v>591</v>
      </c>
      <c r="D38" s="501"/>
      <c r="E38" s="501"/>
      <c r="F38" s="487"/>
      <c r="G38" s="501"/>
      <c r="H38" s="501"/>
      <c r="I38" s="264"/>
      <c r="J38" s="27"/>
    </row>
    <row r="39" spans="2:10" s="2" customFormat="1" ht="17.25">
      <c r="B39" s="339"/>
      <c r="C39" s="485" t="s">
        <v>69</v>
      </c>
      <c r="D39" s="503"/>
      <c r="E39" s="488" t="s">
        <v>65</v>
      </c>
      <c r="F39" s="503"/>
      <c r="G39" s="488" t="s">
        <v>66</v>
      </c>
      <c r="H39" s="503"/>
      <c r="I39" s="52" t="s">
        <v>588</v>
      </c>
      <c r="J39" s="27"/>
    </row>
    <row r="40" spans="2:10" s="2" customFormat="1" ht="17.25">
      <c r="B40" s="340"/>
      <c r="C40" s="224" t="s">
        <v>590</v>
      </c>
      <c r="D40" s="54" t="s">
        <v>589</v>
      </c>
      <c r="E40" s="54" t="s">
        <v>590</v>
      </c>
      <c r="F40" s="54" t="s">
        <v>589</v>
      </c>
      <c r="G40" s="54" t="s">
        <v>590</v>
      </c>
      <c r="H40" s="54" t="s">
        <v>589</v>
      </c>
      <c r="I40" s="54" t="s">
        <v>60</v>
      </c>
      <c r="J40" s="27"/>
    </row>
    <row r="41" spans="2:10" s="2" customFormat="1" ht="17.25">
      <c r="B41" s="339"/>
      <c r="C41" s="64" t="s">
        <v>63</v>
      </c>
      <c r="D41" s="64" t="s">
        <v>67</v>
      </c>
      <c r="E41" s="64" t="s">
        <v>63</v>
      </c>
      <c r="F41" s="64" t="s">
        <v>67</v>
      </c>
      <c r="G41" s="64" t="s">
        <v>63</v>
      </c>
      <c r="H41" s="64" t="s">
        <v>67</v>
      </c>
      <c r="I41" s="64" t="s">
        <v>67</v>
      </c>
      <c r="J41" s="27"/>
    </row>
    <row r="42" spans="2:10" s="2" customFormat="1" ht="17.25">
      <c r="B42" s="186" t="s">
        <v>92</v>
      </c>
      <c r="C42" s="41">
        <v>19076</v>
      </c>
      <c r="D42" s="41">
        <v>4982</v>
      </c>
      <c r="E42" s="41">
        <v>589</v>
      </c>
      <c r="F42" s="41">
        <v>74</v>
      </c>
      <c r="G42" s="41">
        <v>193</v>
      </c>
      <c r="H42" s="41">
        <v>6</v>
      </c>
      <c r="I42" s="41">
        <v>6327</v>
      </c>
      <c r="J42" s="27"/>
    </row>
    <row r="43" spans="2:10" s="2" customFormat="1" ht="17.25">
      <c r="B43" s="186" t="s">
        <v>93</v>
      </c>
      <c r="C43" s="41">
        <v>18880</v>
      </c>
      <c r="D43" s="41">
        <v>4908</v>
      </c>
      <c r="E43" s="41">
        <v>599</v>
      </c>
      <c r="F43" s="41">
        <v>74</v>
      </c>
      <c r="G43" s="41">
        <v>214</v>
      </c>
      <c r="H43" s="41">
        <v>6</v>
      </c>
      <c r="I43" s="41">
        <v>6285</v>
      </c>
      <c r="J43" s="27"/>
    </row>
    <row r="44" spans="2:10" s="2" customFormat="1" ht="17.25">
      <c r="B44" s="186"/>
      <c r="C44" s="41"/>
      <c r="D44" s="41"/>
      <c r="E44" s="41"/>
      <c r="F44" s="41"/>
      <c r="G44" s="41"/>
      <c r="H44" s="41"/>
      <c r="I44" s="41"/>
      <c r="J44" s="27"/>
    </row>
    <row r="45" spans="2:10" s="2" customFormat="1" ht="17.25">
      <c r="B45" s="186" t="s">
        <v>98</v>
      </c>
      <c r="C45" s="41">
        <v>18659</v>
      </c>
      <c r="D45" s="41">
        <v>4899</v>
      </c>
      <c r="E45" s="41">
        <v>614</v>
      </c>
      <c r="F45" s="41">
        <v>73</v>
      </c>
      <c r="G45" s="41">
        <v>165</v>
      </c>
      <c r="H45" s="41">
        <v>5</v>
      </c>
      <c r="I45" s="41">
        <v>6137</v>
      </c>
      <c r="J45" s="27"/>
    </row>
    <row r="46" spans="2:10" s="2" customFormat="1" ht="17.25">
      <c r="B46" s="186" t="s">
        <v>161</v>
      </c>
      <c r="C46" s="66">
        <v>18342</v>
      </c>
      <c r="D46" s="66">
        <v>4838</v>
      </c>
      <c r="E46" s="66">
        <v>659</v>
      </c>
      <c r="F46" s="66">
        <v>77</v>
      </c>
      <c r="G46" s="66">
        <v>120</v>
      </c>
      <c r="H46" s="66">
        <v>3</v>
      </c>
      <c r="I46" s="66">
        <v>6133</v>
      </c>
      <c r="J46" s="27"/>
    </row>
    <row r="47" spans="2:10" s="2" customFormat="1" ht="17.25">
      <c r="B47" s="186" t="s">
        <v>167</v>
      </c>
      <c r="C47" s="66">
        <v>17981</v>
      </c>
      <c r="D47" s="66">
        <v>4745</v>
      </c>
      <c r="E47" s="66">
        <v>608</v>
      </c>
      <c r="F47" s="66">
        <v>72</v>
      </c>
      <c r="G47" s="66">
        <v>148</v>
      </c>
      <c r="H47" s="66">
        <v>4</v>
      </c>
      <c r="I47" s="66">
        <v>6086</v>
      </c>
      <c r="J47" s="27"/>
    </row>
    <row r="48" spans="2:10" s="2" customFormat="1" ht="17.25">
      <c r="B48" s="186" t="s">
        <v>211</v>
      </c>
      <c r="C48" s="66">
        <v>17761</v>
      </c>
      <c r="D48" s="66">
        <v>4638</v>
      </c>
      <c r="E48" s="66">
        <v>594</v>
      </c>
      <c r="F48" s="66">
        <v>70</v>
      </c>
      <c r="G48" s="66">
        <v>138</v>
      </c>
      <c r="H48" s="66">
        <v>4</v>
      </c>
      <c r="I48" s="66">
        <v>4890</v>
      </c>
      <c r="J48" s="27"/>
    </row>
    <row r="49" spans="2:10" s="2" customFormat="1" ht="17.25">
      <c r="B49" s="186" t="s">
        <v>252</v>
      </c>
      <c r="C49" s="66">
        <v>17397</v>
      </c>
      <c r="D49" s="66">
        <v>4516</v>
      </c>
      <c r="E49" s="66">
        <v>590</v>
      </c>
      <c r="F49" s="66">
        <v>70</v>
      </c>
      <c r="G49" s="66">
        <v>116</v>
      </c>
      <c r="H49" s="66">
        <v>3</v>
      </c>
      <c r="I49" s="66">
        <v>4807</v>
      </c>
      <c r="J49" s="27"/>
    </row>
    <row r="50" spans="2:10" s="2" customFormat="1" ht="17.25">
      <c r="B50" s="186"/>
      <c r="C50" s="66"/>
      <c r="D50" s="66"/>
      <c r="E50" s="66"/>
      <c r="F50" s="66"/>
      <c r="G50" s="66"/>
      <c r="H50" s="66"/>
      <c r="I50" s="66"/>
      <c r="J50" s="27"/>
    </row>
    <row r="51" spans="2:10" s="2" customFormat="1" ht="17.25">
      <c r="B51" s="186" t="s">
        <v>305</v>
      </c>
      <c r="C51" s="66">
        <v>16857</v>
      </c>
      <c r="D51" s="66">
        <v>4326</v>
      </c>
      <c r="E51" s="66">
        <v>583</v>
      </c>
      <c r="F51" s="66">
        <v>69</v>
      </c>
      <c r="G51" s="66">
        <v>111</v>
      </c>
      <c r="H51" s="66">
        <v>3</v>
      </c>
      <c r="I51" s="66">
        <v>4906</v>
      </c>
      <c r="J51" s="27"/>
    </row>
    <row r="52" spans="2:10" s="2" customFormat="1" ht="18" thickBot="1">
      <c r="B52" s="208"/>
      <c r="C52" s="45"/>
      <c r="D52" s="45"/>
      <c r="E52" s="45"/>
      <c r="F52" s="45"/>
      <c r="G52" s="45"/>
      <c r="H52" s="45"/>
      <c r="I52" s="45"/>
      <c r="J52" s="27"/>
    </row>
    <row r="53" spans="2:10" s="2" customFormat="1" ht="17.25">
      <c r="B53" s="203"/>
      <c r="C53" s="2" t="s">
        <v>621</v>
      </c>
      <c r="D53" s="42"/>
      <c r="E53" s="42"/>
      <c r="F53" s="42"/>
      <c r="G53" s="42"/>
      <c r="H53" s="42"/>
      <c r="I53" s="42"/>
      <c r="J53" s="27"/>
    </row>
    <row r="54" spans="2:10" s="2" customFormat="1" ht="17.25">
      <c r="B54" s="203"/>
      <c r="C54" s="1" t="s">
        <v>622</v>
      </c>
      <c r="D54" s="42"/>
      <c r="E54" s="42"/>
      <c r="F54" s="42"/>
      <c r="G54" s="42"/>
      <c r="H54" s="42"/>
      <c r="I54" s="42"/>
      <c r="J54" s="27"/>
    </row>
    <row r="55" spans="2:10" s="2" customFormat="1" ht="17.25">
      <c r="B55" s="203"/>
      <c r="C55" s="279" t="s">
        <v>437</v>
      </c>
      <c r="D55" s="42"/>
      <c r="E55" s="42"/>
      <c r="F55" s="42"/>
      <c r="G55" s="42"/>
      <c r="H55" s="42"/>
      <c r="I55" s="42"/>
      <c r="J55" s="27"/>
    </row>
    <row r="56" ht="17.25">
      <c r="A56" s="302"/>
    </row>
  </sheetData>
  <mergeCells count="12">
    <mergeCell ref="E39:F39"/>
    <mergeCell ref="G39:H39"/>
    <mergeCell ref="C39:D39"/>
    <mergeCell ref="C24:D24"/>
    <mergeCell ref="E24:F24"/>
    <mergeCell ref="G24:H24"/>
    <mergeCell ref="C38:H38"/>
    <mergeCell ref="C23:H23"/>
    <mergeCell ref="F9:G9"/>
    <mergeCell ref="H9:I9"/>
    <mergeCell ref="B6:I6"/>
    <mergeCell ref="D8:E9"/>
  </mergeCells>
  <printOptions/>
  <pageMargins left="0.75" right="0.8" top="0.69" bottom="0.76" header="0.512" footer="0.512"/>
  <pageSetup fitToHeight="1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view="pageBreakPreview" zoomScale="75" zoomScaleNormal="75" zoomScaleSheetLayoutView="75" workbookViewId="0" topLeftCell="A13">
      <selection activeCell="C30" sqref="C30"/>
    </sheetView>
  </sheetViews>
  <sheetFormatPr defaultColWidth="12.125" defaultRowHeight="18" customHeight="1"/>
  <cols>
    <col min="1" max="1" width="13.375" style="2" customWidth="1"/>
    <col min="2" max="2" width="27.50390625" style="2" customWidth="1"/>
    <col min="3" max="12" width="13.00390625" style="2" customWidth="1"/>
    <col min="13" max="16384" width="12.125" style="2" customWidth="1"/>
  </cols>
  <sheetData>
    <row r="1" ht="18" customHeight="1">
      <c r="A1" s="1"/>
    </row>
    <row r="6" spans="2:12" ht="18" customHeight="1">
      <c r="B6" s="433" t="s">
        <v>450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</row>
    <row r="7" spans="2:1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</row>
    <row r="8" spans="3:12" ht="18" customHeight="1">
      <c r="C8" s="7"/>
      <c r="E8" s="48"/>
      <c r="F8" s="7"/>
      <c r="G8" s="10"/>
      <c r="H8" s="10"/>
      <c r="I8" s="10"/>
      <c r="J8" s="10"/>
      <c r="K8" s="10"/>
      <c r="L8" s="34"/>
    </row>
    <row r="9" spans="3:11" ht="18" customHeight="1">
      <c r="C9" s="498" t="s">
        <v>368</v>
      </c>
      <c r="D9" s="499"/>
      <c r="E9" s="12" t="s">
        <v>70</v>
      </c>
      <c r="F9" s="7"/>
      <c r="G9" s="12" t="s">
        <v>369</v>
      </c>
      <c r="H9" s="10"/>
      <c r="I9" s="10"/>
      <c r="J9" s="10"/>
      <c r="K9" s="10"/>
    </row>
    <row r="10" spans="3:12" ht="18" customHeight="1">
      <c r="C10" s="493" t="s">
        <v>370</v>
      </c>
      <c r="D10" s="494"/>
      <c r="E10" s="12" t="s">
        <v>58</v>
      </c>
      <c r="F10" s="12" t="s">
        <v>71</v>
      </c>
      <c r="G10" s="12" t="s">
        <v>371</v>
      </c>
      <c r="H10" s="12" t="s">
        <v>372</v>
      </c>
      <c r="I10" s="506" t="s">
        <v>373</v>
      </c>
      <c r="J10" s="507"/>
      <c r="K10" s="10"/>
      <c r="L10" s="38"/>
    </row>
    <row r="11" spans="3:12" ht="18" customHeight="1">
      <c r="C11" s="7"/>
      <c r="D11" s="12" t="s">
        <v>374</v>
      </c>
      <c r="E11" s="12" t="s">
        <v>60</v>
      </c>
      <c r="F11" s="12" t="s">
        <v>375</v>
      </c>
      <c r="G11" s="36" t="s">
        <v>376</v>
      </c>
      <c r="H11" s="12" t="s">
        <v>377</v>
      </c>
      <c r="I11" s="493" t="s">
        <v>378</v>
      </c>
      <c r="J11" s="494"/>
      <c r="K11" s="495" t="s">
        <v>156</v>
      </c>
      <c r="L11" s="496"/>
    </row>
    <row r="12" spans="2:12" ht="18" customHeight="1">
      <c r="B12" s="10"/>
      <c r="C12" s="13" t="s">
        <v>95</v>
      </c>
      <c r="D12" s="13" t="s">
        <v>152</v>
      </c>
      <c r="E12" s="8"/>
      <c r="F12" s="8"/>
      <c r="G12" s="8"/>
      <c r="H12" s="13" t="s">
        <v>379</v>
      </c>
      <c r="I12" s="13" t="s">
        <v>380</v>
      </c>
      <c r="J12" s="13" t="s">
        <v>381</v>
      </c>
      <c r="K12" s="13" t="s">
        <v>380</v>
      </c>
      <c r="L12" s="13" t="s">
        <v>381</v>
      </c>
    </row>
    <row r="13" spans="3:12" ht="18" customHeight="1">
      <c r="C13" s="7"/>
      <c r="D13" s="21" t="s">
        <v>34</v>
      </c>
      <c r="E13" s="26" t="s">
        <v>56</v>
      </c>
      <c r="F13" s="26" t="s">
        <v>56</v>
      </c>
      <c r="G13" s="21" t="s">
        <v>56</v>
      </c>
      <c r="H13" s="229" t="s">
        <v>623</v>
      </c>
      <c r="I13" s="21" t="s">
        <v>34</v>
      </c>
      <c r="J13" s="21" t="s">
        <v>56</v>
      </c>
      <c r="K13" s="39" t="s">
        <v>34</v>
      </c>
      <c r="L13" s="32" t="s">
        <v>56</v>
      </c>
    </row>
    <row r="14" spans="2:12" ht="18" customHeight="1">
      <c r="B14" s="19" t="s">
        <v>91</v>
      </c>
      <c r="C14" s="20">
        <v>16331</v>
      </c>
      <c r="D14" s="16">
        <v>190541</v>
      </c>
      <c r="E14" s="20">
        <v>11625</v>
      </c>
      <c r="F14" s="15">
        <v>12217</v>
      </c>
      <c r="G14" s="24">
        <v>11810.034000000001</v>
      </c>
      <c r="H14" s="16">
        <v>18054</v>
      </c>
      <c r="I14" s="16">
        <v>7096</v>
      </c>
      <c r="J14" s="24">
        <v>11707.649000000001</v>
      </c>
      <c r="K14" s="28">
        <v>7030</v>
      </c>
      <c r="L14" s="28">
        <v>11528.065</v>
      </c>
    </row>
    <row r="15" spans="2:12" ht="18" customHeight="1">
      <c r="B15" s="19" t="s">
        <v>92</v>
      </c>
      <c r="C15" s="20">
        <v>16355</v>
      </c>
      <c r="D15" s="16">
        <v>193303</v>
      </c>
      <c r="E15" s="20">
        <v>11466</v>
      </c>
      <c r="F15" s="15">
        <v>8840</v>
      </c>
      <c r="G15" s="24">
        <v>8555</v>
      </c>
      <c r="H15" s="16">
        <v>16712</v>
      </c>
      <c r="I15" s="16">
        <v>5798</v>
      </c>
      <c r="J15" s="24">
        <v>8456.16</v>
      </c>
      <c r="K15" s="28">
        <v>5732</v>
      </c>
      <c r="L15" s="28">
        <v>8281.142</v>
      </c>
    </row>
    <row r="16" spans="2:12" ht="18" customHeight="1">
      <c r="B16" s="19" t="s">
        <v>93</v>
      </c>
      <c r="C16" s="20">
        <v>16326</v>
      </c>
      <c r="D16" s="16">
        <v>195953</v>
      </c>
      <c r="E16" s="20">
        <v>11707</v>
      </c>
      <c r="F16" s="15">
        <v>8413</v>
      </c>
      <c r="G16" s="24">
        <v>7817.6</v>
      </c>
      <c r="H16" s="16">
        <v>16556</v>
      </c>
      <c r="I16" s="16">
        <v>5445</v>
      </c>
      <c r="J16" s="24">
        <v>7725</v>
      </c>
      <c r="K16" s="28">
        <v>5367</v>
      </c>
      <c r="L16" s="28">
        <v>7533</v>
      </c>
    </row>
    <row r="17" spans="2:12" ht="18" customHeight="1">
      <c r="B17" s="19"/>
      <c r="C17" s="20"/>
      <c r="D17" s="16"/>
      <c r="E17" s="20"/>
      <c r="F17" s="15"/>
      <c r="G17" s="24"/>
      <c r="H17" s="16"/>
      <c r="I17" s="16"/>
      <c r="J17" s="24"/>
      <c r="K17" s="28"/>
      <c r="L17" s="28"/>
    </row>
    <row r="18" spans="1:12" s="17" customFormat="1" ht="18" customHeight="1">
      <c r="A18" s="2"/>
      <c r="B18" s="19" t="s">
        <v>98</v>
      </c>
      <c r="C18" s="20">
        <v>16321</v>
      </c>
      <c r="D18" s="16">
        <v>199849</v>
      </c>
      <c r="E18" s="20">
        <v>13272</v>
      </c>
      <c r="F18" s="15">
        <v>8617.1</v>
      </c>
      <c r="G18" s="24">
        <v>7855.2</v>
      </c>
      <c r="H18" s="16">
        <v>16915</v>
      </c>
      <c r="I18" s="16">
        <v>5445</v>
      </c>
      <c r="J18" s="24">
        <v>7795.6</v>
      </c>
      <c r="K18" s="28">
        <v>5374</v>
      </c>
      <c r="L18" s="28">
        <v>7622.3</v>
      </c>
    </row>
    <row r="19" spans="1:12" s="17" customFormat="1" ht="18" customHeight="1">
      <c r="A19" s="2"/>
      <c r="B19" s="19" t="s">
        <v>161</v>
      </c>
      <c r="C19" s="20">
        <v>16387</v>
      </c>
      <c r="D19" s="16">
        <v>204946</v>
      </c>
      <c r="E19" s="20">
        <v>15187</v>
      </c>
      <c r="F19" s="15">
        <v>7629</v>
      </c>
      <c r="G19" s="24">
        <v>6935</v>
      </c>
      <c r="H19" s="16">
        <v>15009</v>
      </c>
      <c r="I19" s="16">
        <v>4938</v>
      </c>
      <c r="J19" s="24">
        <v>6872</v>
      </c>
      <c r="K19" s="28">
        <v>4872</v>
      </c>
      <c r="L19" s="28">
        <v>6719</v>
      </c>
    </row>
    <row r="20" spans="1:12" s="17" customFormat="1" ht="18" customHeight="1">
      <c r="A20" s="2"/>
      <c r="B20" s="19" t="s">
        <v>167</v>
      </c>
      <c r="C20" s="20">
        <v>16337</v>
      </c>
      <c r="D20" s="16">
        <v>209326</v>
      </c>
      <c r="E20" s="20">
        <v>10622</v>
      </c>
      <c r="F20" s="15">
        <v>7279</v>
      </c>
      <c r="G20" s="24">
        <v>6617</v>
      </c>
      <c r="H20" s="16">
        <v>15073</v>
      </c>
      <c r="I20" s="16">
        <v>4720</v>
      </c>
      <c r="J20" s="24">
        <v>6560</v>
      </c>
      <c r="K20" s="28">
        <v>4651</v>
      </c>
      <c r="L20" s="28">
        <v>6399</v>
      </c>
    </row>
    <row r="21" spans="1:12" s="17" customFormat="1" ht="18" customHeight="1">
      <c r="A21" s="2"/>
      <c r="B21" s="19" t="s">
        <v>211</v>
      </c>
      <c r="C21" s="57">
        <v>16311</v>
      </c>
      <c r="D21" s="66">
        <v>211710</v>
      </c>
      <c r="E21" s="57">
        <v>7683</v>
      </c>
      <c r="F21" s="40">
        <v>9183</v>
      </c>
      <c r="G21" s="67">
        <v>8261</v>
      </c>
      <c r="H21" s="66">
        <v>14736</v>
      </c>
      <c r="I21" s="66">
        <v>5699</v>
      </c>
      <c r="J21" s="67">
        <v>8183</v>
      </c>
      <c r="K21" s="66">
        <v>5219</v>
      </c>
      <c r="L21" s="66">
        <v>7261</v>
      </c>
    </row>
    <row r="22" spans="1:12" s="17" customFormat="1" ht="18" customHeight="1">
      <c r="A22" s="2"/>
      <c r="B22" s="19" t="s">
        <v>252</v>
      </c>
      <c r="C22" s="57">
        <v>16447</v>
      </c>
      <c r="D22" s="66">
        <v>215802</v>
      </c>
      <c r="E22" s="57">
        <v>10367</v>
      </c>
      <c r="F22" s="40">
        <v>8159</v>
      </c>
      <c r="G22" s="67">
        <v>7142</v>
      </c>
      <c r="H22" s="66">
        <v>13955</v>
      </c>
      <c r="I22" s="66">
        <v>5059</v>
      </c>
      <c r="J22" s="67">
        <v>7076</v>
      </c>
      <c r="K22" s="66">
        <v>4604</v>
      </c>
      <c r="L22" s="66">
        <v>6236</v>
      </c>
    </row>
    <row r="23" spans="1:12" s="17" customFormat="1" ht="18" customHeight="1">
      <c r="A23" s="2"/>
      <c r="B23" s="19"/>
      <c r="C23" s="57"/>
      <c r="D23" s="66"/>
      <c r="E23" s="57"/>
      <c r="F23" s="40"/>
      <c r="G23" s="67"/>
      <c r="H23" s="66"/>
      <c r="I23" s="66"/>
      <c r="J23" s="67"/>
      <c r="K23" s="66"/>
      <c r="L23" s="66"/>
    </row>
    <row r="24" spans="1:12" s="17" customFormat="1" ht="18" customHeight="1">
      <c r="A24" s="2"/>
      <c r="B24" s="19" t="s">
        <v>305</v>
      </c>
      <c r="C24" s="57">
        <v>16499</v>
      </c>
      <c r="D24" s="66">
        <v>220058</v>
      </c>
      <c r="E24" s="57">
        <v>10801</v>
      </c>
      <c r="F24" s="40">
        <v>7893</v>
      </c>
      <c r="G24" s="67">
        <v>6756</v>
      </c>
      <c r="H24" s="66">
        <v>14001</v>
      </c>
      <c r="I24" s="66">
        <v>4882</v>
      </c>
      <c r="J24" s="67">
        <v>6686</v>
      </c>
      <c r="K24" s="66">
        <v>4468</v>
      </c>
      <c r="L24" s="66">
        <v>5943</v>
      </c>
    </row>
    <row r="25" spans="1:12" s="17" customFormat="1" ht="18" customHeight="1">
      <c r="A25" s="2"/>
      <c r="B25" s="19" t="s">
        <v>306</v>
      </c>
      <c r="C25" s="57">
        <v>16597</v>
      </c>
      <c r="D25" s="66">
        <v>225137</v>
      </c>
      <c r="E25" s="57">
        <v>9655</v>
      </c>
      <c r="F25" s="40">
        <v>7669</v>
      </c>
      <c r="G25" s="67">
        <v>6499</v>
      </c>
      <c r="H25" s="66">
        <v>13874</v>
      </c>
      <c r="I25" s="66">
        <v>4729</v>
      </c>
      <c r="J25" s="67">
        <v>6454</v>
      </c>
      <c r="K25" s="66">
        <v>4386</v>
      </c>
      <c r="L25" s="66">
        <v>5821</v>
      </c>
    </row>
    <row r="26" spans="2:12" ht="18" customHeight="1" thickBot="1">
      <c r="B26" s="4"/>
      <c r="C26" s="43"/>
      <c r="D26" s="45"/>
      <c r="E26" s="43"/>
      <c r="F26" s="43"/>
      <c r="G26" s="45"/>
      <c r="H26" s="45"/>
      <c r="I26" s="45"/>
      <c r="J26" s="45"/>
      <c r="K26" s="29"/>
      <c r="L26" s="42"/>
    </row>
    <row r="27" spans="3:12" ht="18" customHeight="1">
      <c r="C27" s="49"/>
      <c r="D27" s="51"/>
      <c r="E27" s="51"/>
      <c r="F27" s="34"/>
      <c r="G27" s="50" t="s">
        <v>72</v>
      </c>
      <c r="H27" s="50"/>
      <c r="I27" s="51"/>
      <c r="J27" s="69"/>
      <c r="K27" s="69"/>
      <c r="L27" s="69"/>
    </row>
    <row r="28" spans="3:12" ht="18" customHeight="1">
      <c r="C28" s="49"/>
      <c r="D28" s="51"/>
      <c r="E28" s="50" t="s">
        <v>73</v>
      </c>
      <c r="F28" s="51"/>
      <c r="G28" s="51"/>
      <c r="H28" s="51"/>
      <c r="I28" s="48"/>
      <c r="J28" s="42"/>
      <c r="K28" s="48"/>
      <c r="L28" s="29"/>
    </row>
    <row r="29" spans="3:12" ht="18" customHeight="1">
      <c r="C29" s="62" t="s">
        <v>626</v>
      </c>
      <c r="D29" s="51"/>
      <c r="E29" s="51"/>
      <c r="F29" s="48"/>
      <c r="G29" s="48"/>
      <c r="H29" s="48"/>
      <c r="I29" s="418" t="s">
        <v>74</v>
      </c>
      <c r="J29" s="419"/>
      <c r="K29" s="418" t="s">
        <v>185</v>
      </c>
      <c r="L29" s="487"/>
    </row>
    <row r="30" spans="3:12" ht="18" customHeight="1">
      <c r="C30" s="70" t="s">
        <v>186</v>
      </c>
      <c r="D30" s="51"/>
      <c r="E30" s="51"/>
      <c r="F30" s="52" t="s">
        <v>187</v>
      </c>
      <c r="G30" s="52" t="s">
        <v>188</v>
      </c>
      <c r="H30" s="52" t="s">
        <v>189</v>
      </c>
      <c r="I30" s="48"/>
      <c r="J30" s="48"/>
      <c r="K30" s="48"/>
      <c r="L30" s="48"/>
    </row>
    <row r="31" spans="2:12" ht="18" customHeight="1">
      <c r="B31" s="10"/>
      <c r="C31" s="54" t="s">
        <v>190</v>
      </c>
      <c r="D31" s="54" t="s">
        <v>191</v>
      </c>
      <c r="E31" s="54" t="s">
        <v>192</v>
      </c>
      <c r="F31" s="54" t="s">
        <v>193</v>
      </c>
      <c r="G31" s="49"/>
      <c r="H31" s="49"/>
      <c r="I31" s="54" t="s">
        <v>194</v>
      </c>
      <c r="J31" s="54" t="s">
        <v>195</v>
      </c>
      <c r="K31" s="54" t="s">
        <v>76</v>
      </c>
      <c r="L31" s="54" t="s">
        <v>195</v>
      </c>
    </row>
    <row r="32" spans="3:12" ht="18" customHeight="1">
      <c r="C32" s="63" t="s">
        <v>56</v>
      </c>
      <c r="D32" s="68" t="s">
        <v>56</v>
      </c>
      <c r="E32" s="64" t="s">
        <v>56</v>
      </c>
      <c r="F32" s="64" t="s">
        <v>56</v>
      </c>
      <c r="G32" s="64" t="s">
        <v>56</v>
      </c>
      <c r="H32" s="64" t="s">
        <v>56</v>
      </c>
      <c r="I32" s="64" t="s">
        <v>34</v>
      </c>
      <c r="J32" s="71" t="s">
        <v>56</v>
      </c>
      <c r="K32" s="71" t="s">
        <v>34</v>
      </c>
      <c r="L32" s="68" t="s">
        <v>56</v>
      </c>
    </row>
    <row r="33" spans="2:12" ht="18" customHeight="1">
      <c r="B33" s="19" t="s">
        <v>91</v>
      </c>
      <c r="C33" s="40">
        <v>179.584</v>
      </c>
      <c r="D33" s="178">
        <v>0</v>
      </c>
      <c r="E33" s="41">
        <v>179.584</v>
      </c>
      <c r="F33" s="41">
        <v>61.683</v>
      </c>
      <c r="G33" s="178">
        <v>0</v>
      </c>
      <c r="H33" s="41">
        <v>40.702</v>
      </c>
      <c r="I33" s="41">
        <v>848</v>
      </c>
      <c r="J33" s="66">
        <v>221.453</v>
      </c>
      <c r="K33" s="66">
        <v>225</v>
      </c>
      <c r="L33" s="66">
        <v>49.219</v>
      </c>
    </row>
    <row r="34" spans="2:12" ht="18" customHeight="1">
      <c r="B34" s="19" t="s">
        <v>92</v>
      </c>
      <c r="C34" s="40">
        <v>175.018</v>
      </c>
      <c r="D34" s="190">
        <v>0</v>
      </c>
      <c r="E34" s="41">
        <v>175.018</v>
      </c>
      <c r="F34" s="41">
        <v>65</v>
      </c>
      <c r="G34" s="190">
        <v>0</v>
      </c>
      <c r="H34" s="41">
        <v>34.136</v>
      </c>
      <c r="I34" s="41">
        <v>703</v>
      </c>
      <c r="J34" s="66">
        <v>147.148</v>
      </c>
      <c r="K34" s="66">
        <v>206</v>
      </c>
      <c r="L34" s="66">
        <v>43.984</v>
      </c>
    </row>
    <row r="35" spans="2:12" ht="18" customHeight="1">
      <c r="B35" s="19" t="s">
        <v>93</v>
      </c>
      <c r="C35" s="40">
        <v>191.9</v>
      </c>
      <c r="D35" s="178">
        <v>0</v>
      </c>
      <c r="E35" s="41">
        <v>191.9</v>
      </c>
      <c r="F35" s="41">
        <v>70.1</v>
      </c>
      <c r="G35" s="178">
        <v>0</v>
      </c>
      <c r="H35" s="41">
        <v>22.3</v>
      </c>
      <c r="I35" s="41">
        <v>719</v>
      </c>
      <c r="J35" s="66">
        <v>153.8</v>
      </c>
      <c r="K35" s="66">
        <v>185</v>
      </c>
      <c r="L35" s="66">
        <v>39.9</v>
      </c>
    </row>
    <row r="36" spans="2:12" ht="18" customHeight="1">
      <c r="B36" s="19"/>
      <c r="C36" s="40"/>
      <c r="D36" s="58"/>
      <c r="E36" s="41"/>
      <c r="F36" s="41"/>
      <c r="G36" s="58"/>
      <c r="H36" s="41"/>
      <c r="I36" s="41"/>
      <c r="J36" s="66"/>
      <c r="K36" s="66"/>
      <c r="L36" s="66"/>
    </row>
    <row r="37" spans="2:13" s="17" customFormat="1" ht="18" customHeight="1">
      <c r="B37" s="19" t="s">
        <v>98</v>
      </c>
      <c r="C37" s="40">
        <v>173.2</v>
      </c>
      <c r="D37" s="178">
        <v>0</v>
      </c>
      <c r="E37" s="41">
        <v>173.2</v>
      </c>
      <c r="F37" s="41">
        <v>41</v>
      </c>
      <c r="G37" s="190">
        <v>0</v>
      </c>
      <c r="H37" s="41">
        <v>18.4</v>
      </c>
      <c r="I37" s="41">
        <v>764</v>
      </c>
      <c r="J37" s="66">
        <v>160.5</v>
      </c>
      <c r="K37" s="66">
        <v>171</v>
      </c>
      <c r="L37" s="66">
        <v>34.1</v>
      </c>
      <c r="M37" s="2"/>
    </row>
    <row r="38" spans="2:13" s="17" customFormat="1" ht="18" customHeight="1">
      <c r="B38" s="19" t="s">
        <v>161</v>
      </c>
      <c r="C38" s="40">
        <v>153</v>
      </c>
      <c r="D38" s="190">
        <v>0</v>
      </c>
      <c r="E38" s="41">
        <v>153</v>
      </c>
      <c r="F38" s="41">
        <v>35</v>
      </c>
      <c r="G38" s="178">
        <v>0</v>
      </c>
      <c r="H38" s="41">
        <v>28</v>
      </c>
      <c r="I38" s="41">
        <v>811</v>
      </c>
      <c r="J38" s="66">
        <v>170</v>
      </c>
      <c r="K38" s="66">
        <v>158</v>
      </c>
      <c r="L38" s="66">
        <v>31</v>
      </c>
      <c r="M38" s="2"/>
    </row>
    <row r="39" spans="2:13" s="17" customFormat="1" ht="18" customHeight="1">
      <c r="B39" s="19" t="s">
        <v>167</v>
      </c>
      <c r="C39" s="40">
        <v>161</v>
      </c>
      <c r="D39" s="178">
        <v>0</v>
      </c>
      <c r="E39" s="41">
        <v>161</v>
      </c>
      <c r="F39" s="41">
        <v>31</v>
      </c>
      <c r="G39" s="58">
        <v>0</v>
      </c>
      <c r="H39" s="41">
        <v>28</v>
      </c>
      <c r="I39" s="41">
        <v>852</v>
      </c>
      <c r="J39" s="66">
        <v>177</v>
      </c>
      <c r="K39" s="66">
        <v>139</v>
      </c>
      <c r="L39" s="66">
        <v>24</v>
      </c>
      <c r="M39" s="2"/>
    </row>
    <row r="40" spans="2:13" s="17" customFormat="1" ht="18" customHeight="1">
      <c r="B40" s="19" t="s">
        <v>211</v>
      </c>
      <c r="C40" s="40">
        <v>922</v>
      </c>
      <c r="D40" s="76">
        <v>709</v>
      </c>
      <c r="E40" s="66">
        <v>213</v>
      </c>
      <c r="F40" s="66">
        <v>47</v>
      </c>
      <c r="G40" s="190">
        <v>0</v>
      </c>
      <c r="H40" s="66">
        <v>31</v>
      </c>
      <c r="I40" s="66">
        <v>999</v>
      </c>
      <c r="J40" s="66">
        <v>204</v>
      </c>
      <c r="K40" s="66">
        <v>129</v>
      </c>
      <c r="L40" s="66">
        <v>21</v>
      </c>
      <c r="M40" s="2"/>
    </row>
    <row r="41" spans="2:13" s="17" customFormat="1" ht="18" customHeight="1">
      <c r="B41" s="19" t="s">
        <v>252</v>
      </c>
      <c r="C41" s="40">
        <v>840</v>
      </c>
      <c r="D41" s="76">
        <v>604</v>
      </c>
      <c r="E41" s="66">
        <v>236</v>
      </c>
      <c r="F41" s="66">
        <v>43</v>
      </c>
      <c r="G41" s="178">
        <v>0</v>
      </c>
      <c r="H41" s="66">
        <v>24</v>
      </c>
      <c r="I41" s="66">
        <v>977</v>
      </c>
      <c r="J41" s="66">
        <v>198</v>
      </c>
      <c r="K41" s="66">
        <v>133</v>
      </c>
      <c r="L41" s="66">
        <v>23</v>
      </c>
      <c r="M41" s="2"/>
    </row>
    <row r="42" spans="2:13" s="17" customFormat="1" ht="18" customHeight="1">
      <c r="B42" s="19"/>
      <c r="C42" s="40"/>
      <c r="D42" s="76"/>
      <c r="E42" s="66"/>
      <c r="F42" s="66"/>
      <c r="G42" s="58"/>
      <c r="H42" s="66"/>
      <c r="I42" s="66"/>
      <c r="J42" s="66"/>
      <c r="K42" s="66"/>
      <c r="L42" s="66"/>
      <c r="M42" s="2"/>
    </row>
    <row r="43" spans="1:12" s="17" customFormat="1" ht="18" customHeight="1">
      <c r="A43" s="2"/>
      <c r="B43" s="19" t="s">
        <v>305</v>
      </c>
      <c r="C43" s="57">
        <v>743</v>
      </c>
      <c r="D43" s="66">
        <v>537</v>
      </c>
      <c r="E43" s="66">
        <v>206</v>
      </c>
      <c r="F43" s="67">
        <v>40</v>
      </c>
      <c r="G43" s="190">
        <v>0</v>
      </c>
      <c r="H43" s="66">
        <v>31</v>
      </c>
      <c r="I43" s="66">
        <v>1001</v>
      </c>
      <c r="J43" s="67">
        <v>201</v>
      </c>
      <c r="K43" s="66">
        <v>147</v>
      </c>
      <c r="L43" s="66">
        <v>23</v>
      </c>
    </row>
    <row r="44" spans="1:12" s="17" customFormat="1" ht="18" customHeight="1">
      <c r="A44" s="2"/>
      <c r="B44" s="19" t="s">
        <v>306</v>
      </c>
      <c r="C44" s="57">
        <v>634</v>
      </c>
      <c r="D44" s="66">
        <v>447</v>
      </c>
      <c r="E44" s="66">
        <v>187</v>
      </c>
      <c r="F44" s="67">
        <v>17</v>
      </c>
      <c r="G44" s="178">
        <v>0</v>
      </c>
      <c r="H44" s="66">
        <v>27</v>
      </c>
      <c r="I44" s="66">
        <v>1161</v>
      </c>
      <c r="J44" s="67">
        <v>235</v>
      </c>
      <c r="K44" s="66">
        <v>118</v>
      </c>
      <c r="L44" s="66">
        <v>21</v>
      </c>
    </row>
    <row r="45" spans="2:12" ht="18" customHeight="1" thickBot="1">
      <c r="B45" s="4"/>
      <c r="C45" s="43"/>
      <c r="D45" s="45"/>
      <c r="E45" s="45"/>
      <c r="F45" s="45"/>
      <c r="G45" s="45"/>
      <c r="H45" s="45"/>
      <c r="I45" s="45"/>
      <c r="J45" s="45"/>
      <c r="K45" s="45"/>
      <c r="L45" s="45"/>
    </row>
    <row r="46" spans="3:12" ht="18" customHeight="1">
      <c r="C46" s="49"/>
      <c r="D46" s="51"/>
      <c r="E46" s="51"/>
      <c r="F46" s="50" t="s">
        <v>72</v>
      </c>
      <c r="G46" s="51"/>
      <c r="H46" s="51"/>
      <c r="I46" s="51"/>
      <c r="J46" s="51"/>
      <c r="K46" s="29"/>
      <c r="L46" s="42"/>
    </row>
    <row r="47" spans="3:12" ht="18" customHeight="1">
      <c r="C47" s="72"/>
      <c r="D47" s="73"/>
      <c r="E47" s="91"/>
      <c r="F47" s="29"/>
      <c r="G47" s="42"/>
      <c r="H47" s="42"/>
      <c r="I47" s="42"/>
      <c r="J47" s="42"/>
      <c r="K47" s="29"/>
      <c r="L47" s="42"/>
    </row>
    <row r="48" spans="3:12" ht="18" customHeight="1">
      <c r="C48" s="418" t="s">
        <v>196</v>
      </c>
      <c r="D48" s="419"/>
      <c r="E48" s="48"/>
      <c r="F48" s="487" t="s">
        <v>197</v>
      </c>
      <c r="G48" s="487"/>
      <c r="H48" s="51"/>
      <c r="I48" s="51"/>
      <c r="J48" s="51"/>
      <c r="K48" s="29"/>
      <c r="L48" s="42"/>
    </row>
    <row r="49" spans="3:12" ht="18" customHeight="1">
      <c r="C49" s="52" t="s">
        <v>75</v>
      </c>
      <c r="D49" s="48"/>
      <c r="E49" s="52" t="s">
        <v>190</v>
      </c>
      <c r="F49" s="52" t="s">
        <v>198</v>
      </c>
      <c r="G49" s="52" t="s">
        <v>199</v>
      </c>
      <c r="H49" s="74" t="s">
        <v>154</v>
      </c>
      <c r="I49" s="48"/>
      <c r="J49" s="52" t="s">
        <v>200</v>
      </c>
      <c r="K49" s="75"/>
      <c r="L49" s="42"/>
    </row>
    <row r="50" spans="2:12" ht="18" customHeight="1">
      <c r="B50" s="10"/>
      <c r="C50" s="54" t="s">
        <v>78</v>
      </c>
      <c r="D50" s="54" t="s">
        <v>77</v>
      </c>
      <c r="E50" s="49"/>
      <c r="F50" s="54" t="s">
        <v>256</v>
      </c>
      <c r="G50" s="54" t="s">
        <v>153</v>
      </c>
      <c r="H50" s="54" t="s">
        <v>155</v>
      </c>
      <c r="I50" s="54" t="s">
        <v>201</v>
      </c>
      <c r="J50" s="54" t="s">
        <v>202</v>
      </c>
      <c r="K50" s="75"/>
      <c r="L50" s="42"/>
    </row>
    <row r="51" spans="3:12" ht="18" customHeight="1">
      <c r="C51" s="63" t="s">
        <v>34</v>
      </c>
      <c r="D51" s="68" t="s">
        <v>56</v>
      </c>
      <c r="E51" s="64" t="s">
        <v>56</v>
      </c>
      <c r="F51" s="64" t="s">
        <v>56</v>
      </c>
      <c r="G51" s="64" t="s">
        <v>56</v>
      </c>
      <c r="H51" s="64" t="s">
        <v>56</v>
      </c>
      <c r="I51" s="64" t="s">
        <v>56</v>
      </c>
      <c r="J51" s="64" t="s">
        <v>56</v>
      </c>
      <c r="K51" s="68"/>
      <c r="L51" s="42"/>
    </row>
    <row r="52" spans="2:12" ht="18" customHeight="1">
      <c r="B52" s="19" t="s">
        <v>91</v>
      </c>
      <c r="C52" s="85">
        <v>38</v>
      </c>
      <c r="D52" s="86">
        <v>29.801</v>
      </c>
      <c r="E52" s="87">
        <v>107</v>
      </c>
      <c r="F52" s="84">
        <v>6.534</v>
      </c>
      <c r="G52" s="84">
        <v>94.186</v>
      </c>
      <c r="H52" s="58">
        <v>6.003</v>
      </c>
      <c r="I52" s="190">
        <v>0</v>
      </c>
      <c r="J52" s="190">
        <v>0</v>
      </c>
      <c r="K52" s="66"/>
      <c r="L52" s="42"/>
    </row>
    <row r="53" spans="2:12" ht="18" customHeight="1">
      <c r="B53" s="19" t="s">
        <v>92</v>
      </c>
      <c r="C53" s="85">
        <v>41</v>
      </c>
      <c r="D53" s="86">
        <v>29.274</v>
      </c>
      <c r="E53" s="87">
        <v>64</v>
      </c>
      <c r="F53" s="84">
        <v>3.264</v>
      </c>
      <c r="G53" s="84">
        <v>54.19</v>
      </c>
      <c r="H53" s="58">
        <v>6.689</v>
      </c>
      <c r="I53" s="178">
        <v>0</v>
      </c>
      <c r="J53" s="178">
        <v>0</v>
      </c>
      <c r="K53" s="76"/>
      <c r="L53" s="77"/>
    </row>
    <row r="54" spans="2:12" ht="18" customHeight="1">
      <c r="B54" s="19" t="s">
        <v>93</v>
      </c>
      <c r="C54" s="85">
        <v>37</v>
      </c>
      <c r="D54" s="86">
        <v>28.6</v>
      </c>
      <c r="E54" s="87">
        <v>372.9</v>
      </c>
      <c r="F54" s="84">
        <v>1.6</v>
      </c>
      <c r="G54" s="84">
        <v>346.6</v>
      </c>
      <c r="H54" s="58">
        <v>24.483</v>
      </c>
      <c r="I54" s="58">
        <v>0</v>
      </c>
      <c r="J54" s="58">
        <v>0</v>
      </c>
      <c r="K54" s="76"/>
      <c r="L54" s="77"/>
    </row>
    <row r="55" spans="2:12" ht="18" customHeight="1">
      <c r="B55" s="19"/>
      <c r="C55" s="85"/>
      <c r="D55" s="86"/>
      <c r="E55" s="87"/>
      <c r="F55" s="84"/>
      <c r="G55" s="84"/>
      <c r="H55" s="58"/>
      <c r="I55" s="58"/>
      <c r="J55" s="58"/>
      <c r="K55" s="76"/>
      <c r="L55" s="77"/>
    </row>
    <row r="56" spans="2:13" s="17" customFormat="1" ht="18" customHeight="1">
      <c r="B56" s="19" t="s">
        <v>98</v>
      </c>
      <c r="C56" s="85">
        <v>37</v>
      </c>
      <c r="D56" s="86">
        <v>27.5</v>
      </c>
      <c r="E56" s="87">
        <v>539.7</v>
      </c>
      <c r="F56" s="84">
        <v>4.9</v>
      </c>
      <c r="G56" s="84">
        <v>500</v>
      </c>
      <c r="H56" s="58">
        <v>34.291</v>
      </c>
      <c r="I56" s="58">
        <v>0</v>
      </c>
      <c r="J56" s="190">
        <v>0</v>
      </c>
      <c r="K56" s="76"/>
      <c r="L56" s="42"/>
      <c r="M56" s="2"/>
    </row>
    <row r="57" spans="2:13" s="17" customFormat="1" ht="18" customHeight="1">
      <c r="B57" s="19" t="s">
        <v>161</v>
      </c>
      <c r="C57" s="85">
        <v>47</v>
      </c>
      <c r="D57" s="86">
        <v>28</v>
      </c>
      <c r="E57" s="87">
        <v>465</v>
      </c>
      <c r="F57" s="84">
        <v>3</v>
      </c>
      <c r="G57" s="84">
        <v>435</v>
      </c>
      <c r="H57" s="58">
        <v>26</v>
      </c>
      <c r="I57" s="58">
        <v>0</v>
      </c>
      <c r="J57" s="178">
        <v>0</v>
      </c>
      <c r="K57" s="76"/>
      <c r="L57" s="42"/>
      <c r="M57" s="2"/>
    </row>
    <row r="58" spans="2:13" s="17" customFormat="1" ht="18" customHeight="1">
      <c r="B58" s="19" t="s">
        <v>167</v>
      </c>
      <c r="C58" s="85">
        <v>31</v>
      </c>
      <c r="D58" s="86">
        <v>26</v>
      </c>
      <c r="E58" s="87">
        <v>434</v>
      </c>
      <c r="F58" s="84">
        <v>2</v>
      </c>
      <c r="G58" s="84">
        <v>409</v>
      </c>
      <c r="H58" s="58">
        <v>23</v>
      </c>
      <c r="I58" s="58">
        <v>0</v>
      </c>
      <c r="J58" s="190">
        <v>0</v>
      </c>
      <c r="K58" s="76"/>
      <c r="L58" s="42"/>
      <c r="M58" s="2"/>
    </row>
    <row r="59" spans="2:13" s="17" customFormat="1" ht="18" customHeight="1">
      <c r="B59" s="19" t="s">
        <v>211</v>
      </c>
      <c r="C59" s="85">
        <v>42</v>
      </c>
      <c r="D59" s="86">
        <v>35</v>
      </c>
      <c r="E59" s="88">
        <v>662</v>
      </c>
      <c r="F59" s="86">
        <v>10</v>
      </c>
      <c r="G59" s="86">
        <v>636</v>
      </c>
      <c r="H59" s="76">
        <v>16</v>
      </c>
      <c r="I59" s="178">
        <v>0</v>
      </c>
      <c r="J59" s="178">
        <v>0</v>
      </c>
      <c r="K59" s="76"/>
      <c r="L59" s="42"/>
      <c r="M59" s="2"/>
    </row>
    <row r="60" spans="2:13" s="17" customFormat="1" ht="18" customHeight="1">
      <c r="B60" s="19" t="s">
        <v>252</v>
      </c>
      <c r="C60" s="85">
        <v>64</v>
      </c>
      <c r="D60" s="86">
        <v>58</v>
      </c>
      <c r="E60" s="88">
        <v>739</v>
      </c>
      <c r="F60" s="86">
        <v>9</v>
      </c>
      <c r="G60" s="86">
        <v>718</v>
      </c>
      <c r="H60" s="76">
        <v>12</v>
      </c>
      <c r="I60" s="58">
        <v>0</v>
      </c>
      <c r="J60" s="190">
        <v>0</v>
      </c>
      <c r="K60" s="76"/>
      <c r="L60" s="42"/>
      <c r="M60" s="2"/>
    </row>
    <row r="61" spans="2:13" s="17" customFormat="1" ht="18" customHeight="1">
      <c r="B61" s="19"/>
      <c r="C61" s="85"/>
      <c r="D61" s="86"/>
      <c r="E61" s="88"/>
      <c r="F61" s="86"/>
      <c r="G61" s="86"/>
      <c r="H61" s="76"/>
      <c r="I61" s="58"/>
      <c r="J61" s="58"/>
      <c r="K61" s="76"/>
      <c r="L61" s="42"/>
      <c r="M61" s="2"/>
    </row>
    <row r="62" spans="1:12" s="17" customFormat="1" ht="18" customHeight="1">
      <c r="A62" s="2"/>
      <c r="B62" s="19" t="s">
        <v>305</v>
      </c>
      <c r="C62" s="57">
        <v>81</v>
      </c>
      <c r="D62" s="66">
        <v>74</v>
      </c>
      <c r="E62" s="66">
        <v>839</v>
      </c>
      <c r="F62" s="67">
        <v>7</v>
      </c>
      <c r="G62" s="67">
        <v>818</v>
      </c>
      <c r="H62" s="66">
        <v>13</v>
      </c>
      <c r="I62" s="66">
        <v>0</v>
      </c>
      <c r="J62" s="178">
        <v>0</v>
      </c>
      <c r="K62" s="66"/>
      <c r="L62" s="66"/>
    </row>
    <row r="63" spans="1:12" s="17" customFormat="1" ht="18" customHeight="1">
      <c r="A63" s="2"/>
      <c r="B63" s="19" t="s">
        <v>306</v>
      </c>
      <c r="C63" s="57">
        <v>83</v>
      </c>
      <c r="D63" s="66">
        <v>72</v>
      </c>
      <c r="E63" s="66">
        <v>843</v>
      </c>
      <c r="F63" s="67">
        <v>7</v>
      </c>
      <c r="G63" s="67">
        <v>829</v>
      </c>
      <c r="H63" s="66">
        <v>7</v>
      </c>
      <c r="I63" s="178">
        <v>0</v>
      </c>
      <c r="J63" s="190">
        <v>0</v>
      </c>
      <c r="K63" s="66"/>
      <c r="L63" s="66"/>
    </row>
    <row r="64" spans="2:11" ht="18" customHeight="1" thickBot="1">
      <c r="B64" s="4"/>
      <c r="C64" s="18"/>
      <c r="D64" s="4"/>
      <c r="E64" s="4"/>
      <c r="F64" s="4"/>
      <c r="G64" s="4"/>
      <c r="H64" s="4"/>
      <c r="I64" s="4"/>
      <c r="J64" s="4"/>
      <c r="K64" s="27"/>
    </row>
    <row r="65" ht="18" customHeight="1">
      <c r="C65" s="31" t="s">
        <v>451</v>
      </c>
    </row>
    <row r="66" spans="1:3" ht="18" customHeight="1">
      <c r="A66" s="1"/>
      <c r="C66" s="1" t="s">
        <v>257</v>
      </c>
    </row>
  </sheetData>
  <sheetProtection/>
  <mergeCells count="10">
    <mergeCell ref="B6:L6"/>
    <mergeCell ref="C9:D9"/>
    <mergeCell ref="C48:D48"/>
    <mergeCell ref="C10:D10"/>
    <mergeCell ref="I10:J10"/>
    <mergeCell ref="I11:J11"/>
    <mergeCell ref="K29:L29"/>
    <mergeCell ref="K11:L11"/>
    <mergeCell ref="I29:J29"/>
    <mergeCell ref="F48:G48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view="pageBreakPreview" zoomScale="75" zoomScaleNormal="75" zoomScaleSheetLayoutView="75" workbookViewId="0" topLeftCell="A1">
      <selection activeCell="B33" sqref="B33"/>
    </sheetView>
  </sheetViews>
  <sheetFormatPr defaultColWidth="14.625" defaultRowHeight="13.5"/>
  <cols>
    <col min="1" max="1" width="13.375" style="2" customWidth="1"/>
    <col min="2" max="2" width="17.625" style="2" customWidth="1"/>
    <col min="3" max="4" width="14.625" style="2" customWidth="1"/>
    <col min="5" max="6" width="15.50390625" style="2" customWidth="1"/>
    <col min="7" max="8" width="14.625" style="2" customWidth="1"/>
    <col min="9" max="10" width="15.50390625" style="2" customWidth="1"/>
    <col min="11" max="16384" width="14.625" style="2" customWidth="1"/>
  </cols>
  <sheetData>
    <row r="1" ht="17.25">
      <c r="A1" s="1"/>
    </row>
    <row r="6" spans="2:10" ht="17.25">
      <c r="B6" s="433" t="s">
        <v>562</v>
      </c>
      <c r="C6" s="433"/>
      <c r="D6" s="433"/>
      <c r="E6" s="433"/>
      <c r="F6" s="433"/>
      <c r="G6" s="433"/>
      <c r="H6" s="433"/>
      <c r="I6" s="433"/>
      <c r="J6" s="433"/>
    </row>
    <row r="7" spans="2:10" ht="18" thickBot="1">
      <c r="B7" s="438" t="s">
        <v>563</v>
      </c>
      <c r="C7" s="438"/>
      <c r="D7" s="438"/>
      <c r="E7" s="438"/>
      <c r="F7" s="438"/>
      <c r="G7" s="438"/>
      <c r="H7" s="438"/>
      <c r="I7" s="438"/>
      <c r="J7" s="438"/>
    </row>
    <row r="8" spans="3:10" ht="17.25">
      <c r="C8" s="14"/>
      <c r="D8" s="437" t="s">
        <v>213</v>
      </c>
      <c r="E8" s="437"/>
      <c r="F8" s="10"/>
      <c r="G8" s="14"/>
      <c r="H8" s="437" t="s">
        <v>214</v>
      </c>
      <c r="I8" s="437"/>
      <c r="J8" s="10"/>
    </row>
    <row r="9" spans="2:10" ht="17.25">
      <c r="B9" s="19"/>
      <c r="C9" s="83">
        <v>2009</v>
      </c>
      <c r="D9" s="83">
        <v>2010</v>
      </c>
      <c r="E9" s="83">
        <v>2011</v>
      </c>
      <c r="F9" s="83">
        <v>2012</v>
      </c>
      <c r="G9" s="83">
        <v>2009</v>
      </c>
      <c r="H9" s="83">
        <v>2010</v>
      </c>
      <c r="I9" s="83">
        <v>2011</v>
      </c>
      <c r="J9" s="83">
        <v>2012</v>
      </c>
    </row>
    <row r="10" spans="2:10" ht="17.25">
      <c r="B10" s="10"/>
      <c r="C10" s="13" t="s">
        <v>253</v>
      </c>
      <c r="D10" s="13" t="s">
        <v>258</v>
      </c>
      <c r="E10" s="13" t="s">
        <v>303</v>
      </c>
      <c r="F10" s="13" t="s">
        <v>304</v>
      </c>
      <c r="G10" s="13" t="s">
        <v>253</v>
      </c>
      <c r="H10" s="13" t="s">
        <v>258</v>
      </c>
      <c r="I10" s="13" t="s">
        <v>303</v>
      </c>
      <c r="J10" s="13" t="s">
        <v>304</v>
      </c>
    </row>
    <row r="11" spans="2:10" ht="17.25">
      <c r="B11" s="127"/>
      <c r="C11" s="21" t="s">
        <v>349</v>
      </c>
      <c r="D11" s="21" t="s">
        <v>349</v>
      </c>
      <c r="E11" s="21" t="s">
        <v>349</v>
      </c>
      <c r="F11" s="133" t="s">
        <v>349</v>
      </c>
      <c r="G11" s="21" t="s">
        <v>350</v>
      </c>
      <c r="H11" s="21" t="s">
        <v>350</v>
      </c>
      <c r="I11" s="21" t="s">
        <v>350</v>
      </c>
      <c r="J11" s="21" t="s">
        <v>350</v>
      </c>
    </row>
    <row r="12" spans="2:10" ht="17.25">
      <c r="B12" s="126" t="s">
        <v>100</v>
      </c>
      <c r="C12" s="24">
        <v>9924</v>
      </c>
      <c r="D12" s="33">
        <v>10578</v>
      </c>
      <c r="E12" s="33">
        <v>11212</v>
      </c>
      <c r="F12" s="134">
        <v>11637</v>
      </c>
      <c r="G12" s="24">
        <v>12997</v>
      </c>
      <c r="H12" s="33">
        <v>13828</v>
      </c>
      <c r="I12" s="24">
        <v>14489</v>
      </c>
      <c r="J12" s="33">
        <v>14799</v>
      </c>
    </row>
    <row r="13" spans="2:10" ht="17.25">
      <c r="B13" s="128"/>
      <c r="D13" s="27"/>
      <c r="E13" s="27"/>
      <c r="F13" s="128"/>
      <c r="H13" s="27"/>
      <c r="J13" s="27"/>
    </row>
    <row r="14" spans="2:10" ht="17.25">
      <c r="B14" s="126" t="s">
        <v>101</v>
      </c>
      <c r="C14" s="16">
        <v>5608</v>
      </c>
      <c r="D14" s="28">
        <v>6011</v>
      </c>
      <c r="E14" s="28">
        <v>6462</v>
      </c>
      <c r="F14" s="135">
        <v>6819</v>
      </c>
      <c r="G14" s="16">
        <v>7344</v>
      </c>
      <c r="H14" s="28">
        <v>7837</v>
      </c>
      <c r="I14" s="16">
        <v>8293</v>
      </c>
      <c r="J14" s="28">
        <v>8619</v>
      </c>
    </row>
    <row r="15" spans="2:10" ht="17.25">
      <c r="B15" s="126" t="s">
        <v>102</v>
      </c>
      <c r="C15" s="16">
        <v>416</v>
      </c>
      <c r="D15" s="28">
        <v>437</v>
      </c>
      <c r="E15" s="28">
        <v>455</v>
      </c>
      <c r="F15" s="135">
        <v>449</v>
      </c>
      <c r="G15" s="16">
        <v>533</v>
      </c>
      <c r="H15" s="28">
        <v>545</v>
      </c>
      <c r="I15" s="16">
        <v>563</v>
      </c>
      <c r="J15" s="28">
        <v>547</v>
      </c>
    </row>
    <row r="16" spans="2:10" ht="17.25">
      <c r="B16" s="126" t="s">
        <v>103</v>
      </c>
      <c r="C16" s="16">
        <v>338</v>
      </c>
      <c r="D16" s="28">
        <v>370</v>
      </c>
      <c r="E16" s="28">
        <v>376</v>
      </c>
      <c r="F16" s="135">
        <v>360</v>
      </c>
      <c r="G16" s="16">
        <v>444</v>
      </c>
      <c r="H16" s="28">
        <v>469</v>
      </c>
      <c r="I16" s="16">
        <v>479</v>
      </c>
      <c r="J16" s="28">
        <v>452</v>
      </c>
    </row>
    <row r="17" spans="2:10" ht="17.25">
      <c r="B17" s="126" t="s">
        <v>104</v>
      </c>
      <c r="C17" s="16">
        <v>187</v>
      </c>
      <c r="D17" s="28">
        <v>183</v>
      </c>
      <c r="E17" s="28">
        <v>178</v>
      </c>
      <c r="F17" s="135">
        <v>187</v>
      </c>
      <c r="G17" s="16">
        <v>220</v>
      </c>
      <c r="H17" s="28">
        <v>216</v>
      </c>
      <c r="I17" s="16">
        <v>200</v>
      </c>
      <c r="J17" s="28">
        <v>211</v>
      </c>
    </row>
    <row r="18" spans="2:10" ht="17.25">
      <c r="B18" s="126" t="s">
        <v>105</v>
      </c>
      <c r="C18" s="16">
        <v>428</v>
      </c>
      <c r="D18" s="28">
        <v>455</v>
      </c>
      <c r="E18" s="28">
        <v>472</v>
      </c>
      <c r="F18" s="135">
        <v>483</v>
      </c>
      <c r="G18" s="16">
        <v>624</v>
      </c>
      <c r="H18" s="28">
        <v>666</v>
      </c>
      <c r="I18" s="16">
        <v>691</v>
      </c>
      <c r="J18" s="28">
        <v>700</v>
      </c>
    </row>
    <row r="19" spans="2:10" ht="17.25">
      <c r="B19" s="126" t="s">
        <v>106</v>
      </c>
      <c r="C19" s="16">
        <v>668</v>
      </c>
      <c r="D19" s="28">
        <v>724</v>
      </c>
      <c r="E19" s="28">
        <v>747</v>
      </c>
      <c r="F19" s="135">
        <v>749</v>
      </c>
      <c r="G19" s="16">
        <v>869</v>
      </c>
      <c r="H19" s="28">
        <v>962</v>
      </c>
      <c r="I19" s="16">
        <v>981</v>
      </c>
      <c r="J19" s="28">
        <v>970</v>
      </c>
    </row>
    <row r="20" spans="2:10" ht="17.25">
      <c r="B20" s="126" t="s">
        <v>107</v>
      </c>
      <c r="C20" s="16">
        <v>430</v>
      </c>
      <c r="D20" s="28">
        <v>447</v>
      </c>
      <c r="E20" s="28">
        <v>468</v>
      </c>
      <c r="F20" s="135">
        <v>474</v>
      </c>
      <c r="G20" s="16">
        <v>558</v>
      </c>
      <c r="H20" s="28">
        <v>589</v>
      </c>
      <c r="I20" s="16">
        <v>613</v>
      </c>
      <c r="J20" s="28">
        <v>600</v>
      </c>
    </row>
    <row r="21" spans="2:10" ht="17.25">
      <c r="B21" s="126" t="s">
        <v>108</v>
      </c>
      <c r="C21" s="16">
        <v>196</v>
      </c>
      <c r="D21" s="28">
        <v>224</v>
      </c>
      <c r="E21" s="28">
        <v>246</v>
      </c>
      <c r="F21" s="135">
        <v>241</v>
      </c>
      <c r="G21" s="16">
        <v>237</v>
      </c>
      <c r="H21" s="28">
        <v>286</v>
      </c>
      <c r="I21" s="16">
        <v>321</v>
      </c>
      <c r="J21" s="28">
        <v>309</v>
      </c>
    </row>
    <row r="22" spans="2:10" ht="17.25">
      <c r="B22" s="126" t="s">
        <v>172</v>
      </c>
      <c r="C22" s="16">
        <v>178</v>
      </c>
      <c r="D22" s="28">
        <v>175</v>
      </c>
      <c r="E22" s="28">
        <v>169</v>
      </c>
      <c r="F22" s="135">
        <v>193</v>
      </c>
      <c r="G22" s="16">
        <v>259</v>
      </c>
      <c r="H22" s="28">
        <v>247</v>
      </c>
      <c r="I22" s="16">
        <v>222</v>
      </c>
      <c r="J22" s="28">
        <v>256</v>
      </c>
    </row>
    <row r="23" spans="2:10" ht="17.25">
      <c r="B23" s="126"/>
      <c r="C23" s="16"/>
      <c r="D23" s="28"/>
      <c r="E23" s="28"/>
      <c r="F23" s="135"/>
      <c r="G23" s="16"/>
      <c r="H23" s="28"/>
      <c r="I23" s="16"/>
      <c r="J23" s="28"/>
    </row>
    <row r="24" spans="2:10" ht="17.25">
      <c r="B24" s="129" t="s">
        <v>109</v>
      </c>
      <c r="C24" s="2">
        <v>53</v>
      </c>
      <c r="D24" s="27">
        <v>57</v>
      </c>
      <c r="E24" s="27">
        <v>56</v>
      </c>
      <c r="F24" s="128">
        <v>58</v>
      </c>
      <c r="G24" s="2">
        <v>72</v>
      </c>
      <c r="H24" s="27">
        <v>77</v>
      </c>
      <c r="I24" s="2">
        <v>72</v>
      </c>
      <c r="J24" s="27">
        <v>70</v>
      </c>
    </row>
    <row r="25" spans="2:10" ht="17.25">
      <c r="B25" s="126"/>
      <c r="C25" s="16"/>
      <c r="D25" s="28"/>
      <c r="E25" s="28"/>
      <c r="F25" s="135"/>
      <c r="G25" s="16"/>
      <c r="H25" s="28"/>
      <c r="I25" s="16"/>
      <c r="J25" s="28"/>
    </row>
    <row r="26" spans="2:10" ht="17.25">
      <c r="B26" s="126" t="s">
        <v>110</v>
      </c>
      <c r="C26" s="16">
        <v>55</v>
      </c>
      <c r="D26" s="28">
        <v>67</v>
      </c>
      <c r="E26" s="28">
        <v>74</v>
      </c>
      <c r="F26" s="135">
        <v>77</v>
      </c>
      <c r="G26" s="16">
        <v>70</v>
      </c>
      <c r="H26" s="28">
        <v>82</v>
      </c>
      <c r="I26" s="16">
        <v>96</v>
      </c>
      <c r="J26" s="28">
        <v>94</v>
      </c>
    </row>
    <row r="27" spans="2:10" ht="17.25">
      <c r="B27" s="126" t="s">
        <v>111</v>
      </c>
      <c r="C27" s="16">
        <v>20</v>
      </c>
      <c r="D27" s="28">
        <v>20</v>
      </c>
      <c r="E27" s="28">
        <v>21</v>
      </c>
      <c r="F27" s="135">
        <v>20</v>
      </c>
      <c r="G27" s="16">
        <v>31</v>
      </c>
      <c r="H27" s="28">
        <v>26</v>
      </c>
      <c r="I27" s="16">
        <v>30</v>
      </c>
      <c r="J27" s="28">
        <v>32</v>
      </c>
    </row>
    <row r="28" spans="2:10" ht="17.25">
      <c r="B28" s="126" t="s">
        <v>112</v>
      </c>
      <c r="C28" s="16">
        <v>20</v>
      </c>
      <c r="D28" s="28">
        <v>23</v>
      </c>
      <c r="E28" s="28">
        <v>25</v>
      </c>
      <c r="F28" s="135">
        <v>26</v>
      </c>
      <c r="G28" s="16">
        <v>23</v>
      </c>
      <c r="H28" s="28">
        <v>28</v>
      </c>
      <c r="I28" s="16">
        <v>31</v>
      </c>
      <c r="J28" s="28">
        <v>32</v>
      </c>
    </row>
    <row r="29" spans="2:10" ht="17.25">
      <c r="B29" s="126"/>
      <c r="C29" s="16"/>
      <c r="D29" s="28"/>
      <c r="E29" s="28"/>
      <c r="F29" s="135"/>
      <c r="G29" s="16"/>
      <c r="H29" s="28"/>
      <c r="I29" s="16"/>
      <c r="J29" s="28"/>
    </row>
    <row r="30" spans="2:10" ht="17.25">
      <c r="B30" s="126" t="s">
        <v>113</v>
      </c>
      <c r="C30" s="16">
        <v>168</v>
      </c>
      <c r="D30" s="28">
        <v>171</v>
      </c>
      <c r="E30" s="28">
        <v>175</v>
      </c>
      <c r="F30" s="135">
        <v>186</v>
      </c>
      <c r="G30" s="16">
        <v>203</v>
      </c>
      <c r="H30" s="28">
        <v>213</v>
      </c>
      <c r="I30" s="16">
        <v>225</v>
      </c>
      <c r="J30" s="28">
        <v>235</v>
      </c>
    </row>
    <row r="31" spans="2:10" ht="17.25">
      <c r="B31" s="126" t="s">
        <v>114</v>
      </c>
      <c r="C31" s="16">
        <v>62</v>
      </c>
      <c r="D31" s="28">
        <v>72</v>
      </c>
      <c r="E31" s="28">
        <v>70</v>
      </c>
      <c r="F31" s="135">
        <v>71</v>
      </c>
      <c r="G31" s="16">
        <v>76</v>
      </c>
      <c r="H31" s="28">
        <v>92</v>
      </c>
      <c r="I31" s="16">
        <v>86</v>
      </c>
      <c r="J31" s="28">
        <v>85</v>
      </c>
    </row>
    <row r="32" spans="2:10" ht="17.25">
      <c r="B32" s="126" t="s">
        <v>115</v>
      </c>
      <c r="C32" s="16">
        <v>65</v>
      </c>
      <c r="D32" s="28">
        <v>73</v>
      </c>
      <c r="E32" s="28">
        <v>75</v>
      </c>
      <c r="F32" s="135">
        <v>83</v>
      </c>
      <c r="G32" s="16">
        <v>68</v>
      </c>
      <c r="H32" s="28">
        <v>78</v>
      </c>
      <c r="I32" s="16">
        <v>80</v>
      </c>
      <c r="J32" s="28">
        <v>87</v>
      </c>
    </row>
    <row r="33" spans="2:10" ht="17.25">
      <c r="B33" s="126"/>
      <c r="C33" s="16"/>
      <c r="D33" s="28"/>
      <c r="E33" s="28"/>
      <c r="F33" s="135"/>
      <c r="G33" s="16"/>
      <c r="H33" s="28"/>
      <c r="I33" s="16"/>
      <c r="J33" s="28"/>
    </row>
    <row r="34" spans="2:10" ht="17.25">
      <c r="B34" s="126" t="s">
        <v>116</v>
      </c>
      <c r="C34" s="16">
        <v>24</v>
      </c>
      <c r="D34" s="28">
        <v>27</v>
      </c>
      <c r="E34" s="28">
        <v>32</v>
      </c>
      <c r="F34" s="135">
        <v>42</v>
      </c>
      <c r="G34" s="16">
        <v>33</v>
      </c>
      <c r="H34" s="28">
        <v>37</v>
      </c>
      <c r="I34" s="16">
        <v>46</v>
      </c>
      <c r="J34" s="28">
        <v>57</v>
      </c>
    </row>
    <row r="35" spans="2:10" ht="17.25">
      <c r="B35" s="126" t="s">
        <v>117</v>
      </c>
      <c r="C35" s="16">
        <v>16</v>
      </c>
      <c r="D35" s="28">
        <v>19</v>
      </c>
      <c r="E35" s="28">
        <v>24</v>
      </c>
      <c r="F35" s="135">
        <v>23</v>
      </c>
      <c r="G35" s="16">
        <v>23</v>
      </c>
      <c r="H35" s="28">
        <v>28</v>
      </c>
      <c r="I35" s="16">
        <v>34</v>
      </c>
      <c r="J35" s="28">
        <v>29</v>
      </c>
    </row>
    <row r="36" spans="2:10" ht="17.25">
      <c r="B36" s="126" t="s">
        <v>118</v>
      </c>
      <c r="C36" s="16">
        <v>43</v>
      </c>
      <c r="D36" s="28">
        <v>47</v>
      </c>
      <c r="E36" s="28">
        <v>49</v>
      </c>
      <c r="F36" s="135">
        <v>50</v>
      </c>
      <c r="G36" s="16">
        <v>56</v>
      </c>
      <c r="H36" s="28">
        <v>59</v>
      </c>
      <c r="I36" s="16">
        <v>59</v>
      </c>
      <c r="J36" s="28">
        <v>60</v>
      </c>
    </row>
    <row r="37" spans="2:10" ht="17.25">
      <c r="B37" s="126" t="s">
        <v>119</v>
      </c>
      <c r="C37" s="16">
        <v>44</v>
      </c>
      <c r="D37" s="28">
        <v>40</v>
      </c>
      <c r="E37" s="28">
        <v>44</v>
      </c>
      <c r="F37" s="135">
        <v>48</v>
      </c>
      <c r="G37" s="16">
        <v>63</v>
      </c>
      <c r="H37" s="28">
        <v>60</v>
      </c>
      <c r="I37" s="16">
        <v>60</v>
      </c>
      <c r="J37" s="28">
        <v>61</v>
      </c>
    </row>
    <row r="38" spans="2:10" ht="17.25">
      <c r="B38" s="126" t="s">
        <v>120</v>
      </c>
      <c r="C38" s="16">
        <v>67</v>
      </c>
      <c r="D38" s="28">
        <v>66</v>
      </c>
      <c r="E38" s="28">
        <v>72</v>
      </c>
      <c r="F38" s="135">
        <v>77</v>
      </c>
      <c r="G38" s="16">
        <v>88</v>
      </c>
      <c r="H38" s="28">
        <v>90</v>
      </c>
      <c r="I38" s="16">
        <v>102</v>
      </c>
      <c r="J38" s="28">
        <v>107</v>
      </c>
    </row>
    <row r="39" spans="2:10" ht="17.25">
      <c r="B39" s="129" t="s">
        <v>121</v>
      </c>
      <c r="C39" s="16">
        <v>24</v>
      </c>
      <c r="D39" s="28">
        <v>27</v>
      </c>
      <c r="E39" s="28">
        <v>33</v>
      </c>
      <c r="F39" s="135">
        <v>37</v>
      </c>
      <c r="G39" s="16">
        <v>28</v>
      </c>
      <c r="H39" s="28">
        <v>30</v>
      </c>
      <c r="I39" s="16">
        <v>42</v>
      </c>
      <c r="J39" s="28">
        <v>48</v>
      </c>
    </row>
    <row r="40" spans="2:10" ht="17.25">
      <c r="B40" s="126"/>
      <c r="C40" s="16"/>
      <c r="D40" s="28"/>
      <c r="E40" s="28"/>
      <c r="F40" s="135"/>
      <c r="G40" s="16"/>
      <c r="H40" s="28"/>
      <c r="I40" s="16"/>
      <c r="J40" s="28"/>
    </row>
    <row r="41" spans="2:10" ht="17.25">
      <c r="B41" s="126" t="s">
        <v>122</v>
      </c>
      <c r="C41" s="16">
        <v>189</v>
      </c>
      <c r="D41" s="28">
        <v>196</v>
      </c>
      <c r="E41" s="28">
        <v>218</v>
      </c>
      <c r="F41" s="135">
        <v>226</v>
      </c>
      <c r="G41" s="16">
        <v>240</v>
      </c>
      <c r="H41" s="28">
        <v>252</v>
      </c>
      <c r="I41" s="16">
        <v>274</v>
      </c>
      <c r="J41" s="28">
        <v>285</v>
      </c>
    </row>
    <row r="42" spans="2:10" ht="17.25">
      <c r="B42" s="126" t="s">
        <v>123</v>
      </c>
      <c r="C42" s="16">
        <v>68</v>
      </c>
      <c r="D42" s="28">
        <v>76</v>
      </c>
      <c r="E42" s="28">
        <v>82</v>
      </c>
      <c r="F42" s="135">
        <v>79</v>
      </c>
      <c r="G42" s="16">
        <v>87</v>
      </c>
      <c r="H42" s="28">
        <v>94</v>
      </c>
      <c r="I42" s="16">
        <v>99</v>
      </c>
      <c r="J42" s="28">
        <v>91</v>
      </c>
    </row>
    <row r="43" spans="2:10" ht="17.25">
      <c r="B43" s="126" t="s">
        <v>124</v>
      </c>
      <c r="C43" s="16">
        <v>52</v>
      </c>
      <c r="D43" s="28">
        <v>52</v>
      </c>
      <c r="E43" s="28">
        <v>55</v>
      </c>
      <c r="F43" s="135">
        <v>60</v>
      </c>
      <c r="G43" s="16">
        <v>60</v>
      </c>
      <c r="H43" s="28">
        <v>64</v>
      </c>
      <c r="I43" s="16">
        <v>69</v>
      </c>
      <c r="J43" s="28">
        <v>74</v>
      </c>
    </row>
    <row r="44" spans="2:10" ht="17.25">
      <c r="B44" s="126"/>
      <c r="C44" s="16"/>
      <c r="D44" s="28"/>
      <c r="E44" s="28"/>
      <c r="F44" s="135"/>
      <c r="G44" s="16"/>
      <c r="H44" s="28"/>
      <c r="I44" s="16"/>
      <c r="J44" s="28"/>
    </row>
    <row r="45" spans="2:10" ht="17.25">
      <c r="B45" s="126" t="s">
        <v>125</v>
      </c>
      <c r="C45" s="16">
        <v>155</v>
      </c>
      <c r="D45" s="28">
        <v>164</v>
      </c>
      <c r="E45" s="28">
        <v>162</v>
      </c>
      <c r="F45" s="135">
        <v>158</v>
      </c>
      <c r="G45" s="16">
        <v>194</v>
      </c>
      <c r="H45" s="28">
        <v>211</v>
      </c>
      <c r="I45" s="16">
        <v>201</v>
      </c>
      <c r="J45" s="28">
        <v>192</v>
      </c>
    </row>
    <row r="46" spans="2:10" ht="17.25">
      <c r="B46" s="126" t="s">
        <v>126</v>
      </c>
      <c r="C46" s="16">
        <v>21</v>
      </c>
      <c r="D46" s="28">
        <v>23</v>
      </c>
      <c r="E46" s="28">
        <v>23</v>
      </c>
      <c r="F46" s="135">
        <v>20</v>
      </c>
      <c r="G46" s="16">
        <v>31</v>
      </c>
      <c r="H46" s="28">
        <v>33</v>
      </c>
      <c r="I46" s="16">
        <v>32</v>
      </c>
      <c r="J46" s="28">
        <v>26</v>
      </c>
    </row>
    <row r="47" spans="2:10" ht="17.25">
      <c r="B47" s="126" t="s">
        <v>127</v>
      </c>
      <c r="C47" s="16">
        <v>27</v>
      </c>
      <c r="D47" s="28">
        <v>26</v>
      </c>
      <c r="E47" s="28">
        <v>29</v>
      </c>
      <c r="F47" s="135">
        <v>26</v>
      </c>
      <c r="G47" s="16">
        <v>33</v>
      </c>
      <c r="H47" s="28">
        <v>32</v>
      </c>
      <c r="I47" s="16">
        <v>34</v>
      </c>
      <c r="J47" s="28">
        <v>31</v>
      </c>
    </row>
    <row r="48" spans="2:10" ht="17.25">
      <c r="B48" s="126" t="s">
        <v>128</v>
      </c>
      <c r="C48" s="16">
        <v>4</v>
      </c>
      <c r="D48" s="28">
        <v>4</v>
      </c>
      <c r="E48" s="28">
        <v>4</v>
      </c>
      <c r="F48" s="135">
        <v>3</v>
      </c>
      <c r="G48" s="16">
        <v>6</v>
      </c>
      <c r="H48" s="28">
        <v>6</v>
      </c>
      <c r="I48" s="16">
        <v>6</v>
      </c>
      <c r="J48" s="28">
        <v>5</v>
      </c>
    </row>
    <row r="49" spans="2:10" ht="17.25">
      <c r="B49" s="126" t="s">
        <v>129</v>
      </c>
      <c r="C49" s="16">
        <v>301</v>
      </c>
      <c r="D49" s="28">
        <v>304</v>
      </c>
      <c r="E49" s="28">
        <v>319</v>
      </c>
      <c r="F49" s="135">
        <v>312</v>
      </c>
      <c r="G49" s="16">
        <v>424</v>
      </c>
      <c r="H49" s="28">
        <v>421</v>
      </c>
      <c r="I49" s="16">
        <v>449</v>
      </c>
      <c r="J49" s="28">
        <v>433</v>
      </c>
    </row>
    <row r="50" spans="2:10" ht="18" thickBot="1">
      <c r="B50" s="130"/>
      <c r="C50" s="23"/>
      <c r="D50" s="23"/>
      <c r="E50" s="23"/>
      <c r="F50" s="130"/>
      <c r="G50" s="4"/>
      <c r="H50" s="4"/>
      <c r="I50" s="4"/>
      <c r="J50" s="4"/>
    </row>
    <row r="51" spans="2:10" ht="17.25">
      <c r="B51" s="22"/>
      <c r="C51" s="1" t="s">
        <v>311</v>
      </c>
      <c r="I51" s="22"/>
      <c r="J51" s="22"/>
    </row>
    <row r="52" ht="17.25">
      <c r="C52" s="1" t="s">
        <v>35</v>
      </c>
    </row>
    <row r="53" spans="1:3" ht="17.25">
      <c r="A53" s="1"/>
      <c r="C53" s="1"/>
    </row>
  </sheetData>
  <mergeCells count="4">
    <mergeCell ref="D8:E8"/>
    <mergeCell ref="H8:I8"/>
    <mergeCell ref="B6:J6"/>
    <mergeCell ref="B7:J7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view="pageBreakPreview" zoomScale="75" zoomScaleNormal="75" zoomScaleSheetLayoutView="75" workbookViewId="0" topLeftCell="A1">
      <selection activeCell="B33" sqref="B33"/>
    </sheetView>
  </sheetViews>
  <sheetFormatPr defaultColWidth="9.625" defaultRowHeight="17.25" customHeight="1"/>
  <cols>
    <col min="1" max="1" width="13.375" style="2" customWidth="1"/>
    <col min="2" max="2" width="29.875" style="203" customWidth="1"/>
    <col min="3" max="12" width="11.375" style="2" customWidth="1"/>
    <col min="13" max="16384" width="9.625" style="2" customWidth="1"/>
  </cols>
  <sheetData>
    <row r="1" ht="17.25" customHeight="1">
      <c r="A1" s="1"/>
    </row>
    <row r="6" spans="2:12" ht="17.25">
      <c r="B6" s="433" t="s">
        <v>600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</row>
    <row r="7" ht="17.25" customHeight="1">
      <c r="C7" s="3" t="s">
        <v>460</v>
      </c>
    </row>
    <row r="8" spans="2:12" ht="17.25" customHeight="1" thickBot="1">
      <c r="B8" s="204"/>
      <c r="C8" s="45"/>
      <c r="D8" s="47" t="s">
        <v>564</v>
      </c>
      <c r="E8" s="45"/>
      <c r="F8" s="45"/>
      <c r="G8" s="45"/>
      <c r="H8" s="45"/>
      <c r="I8" s="45"/>
      <c r="J8" s="45"/>
      <c r="K8" s="45"/>
      <c r="L8" s="45"/>
    </row>
    <row r="9" spans="3:12" ht="17.25" customHeight="1">
      <c r="C9" s="48"/>
      <c r="D9" s="51"/>
      <c r="E9" s="51"/>
      <c r="F9" s="61" t="s">
        <v>36</v>
      </c>
      <c r="G9" s="51"/>
      <c r="H9" s="51"/>
      <c r="I9" s="48"/>
      <c r="J9" s="53" t="s">
        <v>42</v>
      </c>
      <c r="K9" s="169"/>
      <c r="L9" s="169"/>
    </row>
    <row r="10" spans="2:12" ht="17.25" customHeight="1">
      <c r="B10" s="188"/>
      <c r="C10" s="52" t="s">
        <v>8</v>
      </c>
      <c r="D10" s="48"/>
      <c r="E10" s="48"/>
      <c r="F10" s="48"/>
      <c r="G10" s="48"/>
      <c r="H10" s="48"/>
      <c r="I10" s="52" t="s">
        <v>37</v>
      </c>
      <c r="J10" s="52" t="s">
        <v>145</v>
      </c>
      <c r="K10" s="74"/>
      <c r="L10" s="74"/>
    </row>
    <row r="11" spans="2:12" ht="17.25" customHeight="1">
      <c r="B11" s="205"/>
      <c r="C11" s="49"/>
      <c r="D11" s="54" t="s">
        <v>175</v>
      </c>
      <c r="E11" s="54" t="s">
        <v>176</v>
      </c>
      <c r="F11" s="54" t="s">
        <v>177</v>
      </c>
      <c r="G11" s="54" t="s">
        <v>178</v>
      </c>
      <c r="H11" s="54" t="s">
        <v>179</v>
      </c>
      <c r="I11" s="49"/>
      <c r="J11" s="54" t="s">
        <v>146</v>
      </c>
      <c r="K11" s="54" t="s">
        <v>464</v>
      </c>
      <c r="L11" s="54" t="s">
        <v>466</v>
      </c>
    </row>
    <row r="12" spans="3:12" ht="17.25" customHeight="1">
      <c r="C12" s="63" t="s">
        <v>40</v>
      </c>
      <c r="D12" s="64" t="s">
        <v>40</v>
      </c>
      <c r="E12" s="64" t="s">
        <v>40</v>
      </c>
      <c r="F12" s="64" t="s">
        <v>40</v>
      </c>
      <c r="G12" s="64" t="s">
        <v>40</v>
      </c>
      <c r="H12" s="64" t="s">
        <v>40</v>
      </c>
      <c r="I12" s="64" t="s">
        <v>34</v>
      </c>
      <c r="J12" s="64" t="s">
        <v>34</v>
      </c>
      <c r="K12" s="64" t="s">
        <v>34</v>
      </c>
      <c r="L12" s="64" t="s">
        <v>465</v>
      </c>
    </row>
    <row r="13" spans="2:12" ht="17.25" customHeight="1">
      <c r="B13" s="188" t="s">
        <v>94</v>
      </c>
      <c r="C13" s="40">
        <v>13</v>
      </c>
      <c r="D13" s="132" t="s">
        <v>348</v>
      </c>
      <c r="E13" s="65">
        <v>6</v>
      </c>
      <c r="F13" s="132" t="s">
        <v>348</v>
      </c>
      <c r="G13" s="65">
        <v>7</v>
      </c>
      <c r="H13" s="132" t="s">
        <v>348</v>
      </c>
      <c r="I13" s="65">
        <v>475</v>
      </c>
      <c r="J13" s="65">
        <v>416</v>
      </c>
      <c r="K13" s="65">
        <v>256</v>
      </c>
      <c r="L13" s="65">
        <v>160</v>
      </c>
    </row>
    <row r="14" spans="2:12" ht="17.25" customHeight="1">
      <c r="B14" s="188" t="s">
        <v>144</v>
      </c>
      <c r="C14" s="48">
        <v>13</v>
      </c>
      <c r="D14" s="132" t="s">
        <v>348</v>
      </c>
      <c r="E14" s="41">
        <v>6</v>
      </c>
      <c r="F14" s="132" t="s">
        <v>348</v>
      </c>
      <c r="G14" s="41">
        <v>7</v>
      </c>
      <c r="H14" s="132" t="s">
        <v>348</v>
      </c>
      <c r="I14" s="41">
        <v>475</v>
      </c>
      <c r="J14" s="41">
        <v>422</v>
      </c>
      <c r="K14" s="41">
        <v>248</v>
      </c>
      <c r="L14" s="41">
        <v>174</v>
      </c>
    </row>
    <row r="15" spans="2:12" ht="17.25" customHeight="1">
      <c r="B15" s="188" t="s">
        <v>162</v>
      </c>
      <c r="C15" s="48">
        <v>12</v>
      </c>
      <c r="D15" s="132" t="s">
        <v>348</v>
      </c>
      <c r="E15" s="58">
        <v>6</v>
      </c>
      <c r="F15" s="132" t="s">
        <v>348</v>
      </c>
      <c r="G15" s="58">
        <v>6</v>
      </c>
      <c r="H15" s="132" t="s">
        <v>348</v>
      </c>
      <c r="I15" s="58">
        <v>464</v>
      </c>
      <c r="J15" s="58">
        <v>492</v>
      </c>
      <c r="K15" s="58">
        <v>293</v>
      </c>
      <c r="L15" s="58">
        <v>199</v>
      </c>
    </row>
    <row r="16" spans="2:12" ht="17.25" customHeight="1">
      <c r="B16" s="188" t="s">
        <v>173</v>
      </c>
      <c r="C16" s="48">
        <v>12</v>
      </c>
      <c r="D16" s="132" t="s">
        <v>348</v>
      </c>
      <c r="E16" s="58">
        <v>6</v>
      </c>
      <c r="F16" s="132" t="s">
        <v>348</v>
      </c>
      <c r="G16" s="58">
        <v>6</v>
      </c>
      <c r="H16" s="132" t="s">
        <v>348</v>
      </c>
      <c r="I16" s="58">
        <v>468</v>
      </c>
      <c r="J16" s="58">
        <v>446</v>
      </c>
      <c r="K16" s="58">
        <v>259</v>
      </c>
      <c r="L16" s="58">
        <v>187</v>
      </c>
    </row>
    <row r="17" spans="2:12" ht="17.25" customHeight="1">
      <c r="B17" s="188" t="s">
        <v>212</v>
      </c>
      <c r="C17" s="48">
        <v>12</v>
      </c>
      <c r="D17" s="132" t="s">
        <v>348</v>
      </c>
      <c r="E17" s="29">
        <v>6</v>
      </c>
      <c r="F17" s="132" t="s">
        <v>348</v>
      </c>
      <c r="G17" s="29">
        <v>6</v>
      </c>
      <c r="H17" s="132" t="s">
        <v>348</v>
      </c>
      <c r="I17" s="29">
        <v>468</v>
      </c>
      <c r="J17" s="29">
        <v>427</v>
      </c>
      <c r="K17" s="29">
        <v>256</v>
      </c>
      <c r="L17" s="29">
        <v>171</v>
      </c>
    </row>
    <row r="18" spans="2:12" ht="17.25" customHeight="1">
      <c r="B18" s="188" t="s">
        <v>255</v>
      </c>
      <c r="C18" s="40">
        <v>12</v>
      </c>
      <c r="D18" s="132" t="s">
        <v>348</v>
      </c>
      <c r="E18" s="80">
        <v>1</v>
      </c>
      <c r="F18" s="132" t="s">
        <v>348</v>
      </c>
      <c r="G18" s="80">
        <v>11</v>
      </c>
      <c r="H18" s="132" t="s">
        <v>348</v>
      </c>
      <c r="I18" s="80">
        <v>468</v>
      </c>
      <c r="J18" s="80">
        <v>417</v>
      </c>
      <c r="K18" s="80">
        <v>241</v>
      </c>
      <c r="L18" s="80">
        <v>176</v>
      </c>
    </row>
    <row r="19" spans="2:12" ht="17.25" customHeight="1">
      <c r="B19" s="188" t="s">
        <v>326</v>
      </c>
      <c r="C19" s="40">
        <v>15</v>
      </c>
      <c r="D19" s="132" t="s">
        <v>348</v>
      </c>
      <c r="E19" s="80">
        <v>1</v>
      </c>
      <c r="F19" s="132" t="s">
        <v>348</v>
      </c>
      <c r="G19" s="80">
        <v>14</v>
      </c>
      <c r="H19" s="132" t="s">
        <v>348</v>
      </c>
      <c r="I19" s="80">
        <v>539</v>
      </c>
      <c r="J19" s="80">
        <v>276</v>
      </c>
      <c r="K19" s="80">
        <v>180</v>
      </c>
      <c r="L19" s="80">
        <v>96</v>
      </c>
    </row>
    <row r="20" spans="2:12" ht="17.25" customHeight="1">
      <c r="B20" s="188" t="s">
        <v>327</v>
      </c>
      <c r="C20" s="40">
        <v>17</v>
      </c>
      <c r="D20" s="132" t="s">
        <v>348</v>
      </c>
      <c r="E20" s="80">
        <v>1</v>
      </c>
      <c r="F20" s="132" t="s">
        <v>348</v>
      </c>
      <c r="G20" s="80">
        <v>16</v>
      </c>
      <c r="H20" s="132" t="s">
        <v>348</v>
      </c>
      <c r="I20" s="80">
        <v>599</v>
      </c>
      <c r="J20" s="80">
        <v>432</v>
      </c>
      <c r="K20" s="80">
        <v>292</v>
      </c>
      <c r="L20" s="80">
        <v>140</v>
      </c>
    </row>
    <row r="21" spans="2:12" ht="17.25" customHeight="1">
      <c r="B21" s="206"/>
      <c r="C21" s="48"/>
      <c r="D21" s="132"/>
      <c r="E21" s="66"/>
      <c r="F21" s="132"/>
      <c r="G21" s="66"/>
      <c r="H21" s="132"/>
      <c r="I21" s="66"/>
      <c r="J21" s="66"/>
      <c r="K21" s="66"/>
      <c r="L21" s="66"/>
    </row>
    <row r="22" spans="2:12" ht="17.25" customHeight="1">
      <c r="B22" s="188" t="s">
        <v>328</v>
      </c>
      <c r="C22" s="40">
        <v>2</v>
      </c>
      <c r="D22" s="132" t="s">
        <v>348</v>
      </c>
      <c r="E22" s="132" t="s">
        <v>348</v>
      </c>
      <c r="F22" s="132" t="s">
        <v>348</v>
      </c>
      <c r="G22" s="58">
        <v>2</v>
      </c>
      <c r="H22" s="132" t="s">
        <v>348</v>
      </c>
      <c r="I22" s="76">
        <v>80</v>
      </c>
      <c r="J22" s="76">
        <v>62</v>
      </c>
      <c r="K22" s="76">
        <v>44</v>
      </c>
      <c r="L22" s="76">
        <v>18</v>
      </c>
    </row>
    <row r="23" spans="2:12" ht="17.25" customHeight="1">
      <c r="B23" s="188" t="s">
        <v>329</v>
      </c>
      <c r="C23" s="40">
        <v>4</v>
      </c>
      <c r="D23" s="132" t="s">
        <v>348</v>
      </c>
      <c r="E23" s="132" t="s">
        <v>348</v>
      </c>
      <c r="F23" s="132" t="s">
        <v>348</v>
      </c>
      <c r="G23" s="76">
        <v>4</v>
      </c>
      <c r="H23" s="132" t="s">
        <v>348</v>
      </c>
      <c r="I23" s="76">
        <v>249</v>
      </c>
      <c r="J23" s="76">
        <v>22</v>
      </c>
      <c r="K23" s="76">
        <v>11</v>
      </c>
      <c r="L23" s="76">
        <v>11</v>
      </c>
    </row>
    <row r="24" spans="2:12" ht="17.25" customHeight="1">
      <c r="B24" s="188" t="s">
        <v>330</v>
      </c>
      <c r="C24" s="40">
        <v>10</v>
      </c>
      <c r="D24" s="132" t="s">
        <v>348</v>
      </c>
      <c r="E24" s="132" t="s">
        <v>348</v>
      </c>
      <c r="F24" s="132" t="s">
        <v>348</v>
      </c>
      <c r="G24" s="58">
        <v>10</v>
      </c>
      <c r="H24" s="132" t="s">
        <v>348</v>
      </c>
      <c r="I24" s="125">
        <v>230</v>
      </c>
      <c r="J24" s="58">
        <v>310</v>
      </c>
      <c r="K24" s="58">
        <v>224</v>
      </c>
      <c r="L24" s="58">
        <v>86</v>
      </c>
    </row>
    <row r="25" spans="2:12" ht="17.25" customHeight="1">
      <c r="B25" s="188" t="s">
        <v>331</v>
      </c>
      <c r="C25" s="40">
        <v>1</v>
      </c>
      <c r="D25" s="132" t="s">
        <v>348</v>
      </c>
      <c r="E25" s="58">
        <v>1</v>
      </c>
      <c r="F25" s="132" t="s">
        <v>348</v>
      </c>
      <c r="G25" s="132" t="s">
        <v>348</v>
      </c>
      <c r="H25" s="132" t="s">
        <v>348</v>
      </c>
      <c r="I25" s="125">
        <v>40</v>
      </c>
      <c r="J25" s="58">
        <v>38</v>
      </c>
      <c r="K25" s="58">
        <v>13</v>
      </c>
      <c r="L25" s="58">
        <v>25</v>
      </c>
    </row>
    <row r="26" spans="2:12" ht="17.25" customHeight="1">
      <c r="B26" s="188"/>
      <c r="C26" s="40"/>
      <c r="D26" s="58"/>
      <c r="E26" s="58"/>
      <c r="F26" s="58"/>
      <c r="G26" s="76"/>
      <c r="H26" s="58"/>
      <c r="I26" s="76"/>
      <c r="J26" s="76"/>
      <c r="K26" s="76"/>
      <c r="L26" s="76"/>
    </row>
    <row r="27" spans="2:12" ht="17.25" customHeight="1" thickBot="1">
      <c r="B27" s="204"/>
      <c r="C27" s="43"/>
      <c r="D27" s="44"/>
      <c r="E27" s="44"/>
      <c r="F27" s="44"/>
      <c r="G27" s="44"/>
      <c r="H27" s="44"/>
      <c r="I27" s="45"/>
      <c r="J27" s="45"/>
      <c r="K27" s="44"/>
      <c r="L27" s="44"/>
    </row>
    <row r="28" spans="3:12" ht="17.25" customHeight="1">
      <c r="C28" s="46" t="s">
        <v>426</v>
      </c>
      <c r="D28" s="42"/>
      <c r="E28" s="42"/>
      <c r="F28" s="42"/>
      <c r="G28" s="42"/>
      <c r="I28" s="42"/>
      <c r="J28" s="42"/>
      <c r="K28" s="42"/>
      <c r="L28" s="42"/>
    </row>
    <row r="29" spans="3:12" ht="17.25" customHeight="1">
      <c r="C29" s="46"/>
      <c r="D29" s="42"/>
      <c r="E29" s="42"/>
      <c r="F29" s="42"/>
      <c r="G29" s="42"/>
      <c r="I29" s="42"/>
      <c r="J29" s="42"/>
      <c r="K29" s="42"/>
      <c r="L29" s="42"/>
    </row>
    <row r="30" spans="2:12" ht="17.25" customHeight="1" thickBot="1">
      <c r="B30" s="207"/>
      <c r="C30" s="4"/>
      <c r="D30" s="5" t="s">
        <v>461</v>
      </c>
      <c r="E30" s="4"/>
      <c r="F30" s="4"/>
      <c r="G30" s="4"/>
      <c r="H30" s="4"/>
      <c r="I30" s="4"/>
      <c r="J30" s="4"/>
      <c r="K30" s="4"/>
      <c r="L30" s="4"/>
    </row>
    <row r="31" spans="3:12" ht="17.25" customHeight="1">
      <c r="C31" s="7"/>
      <c r="D31" s="10"/>
      <c r="E31" s="10"/>
      <c r="F31" s="30" t="s">
        <v>321</v>
      </c>
      <c r="G31" s="10"/>
      <c r="H31" s="10"/>
      <c r="I31" s="7"/>
      <c r="J31" s="439" t="s">
        <v>259</v>
      </c>
      <c r="K31" s="440"/>
      <c r="L31" s="7"/>
    </row>
    <row r="32" spans="2:12" ht="17.25" customHeight="1">
      <c r="B32" s="188"/>
      <c r="C32" s="12" t="s">
        <v>8</v>
      </c>
      <c r="D32" s="7"/>
      <c r="E32" s="7"/>
      <c r="F32" s="7"/>
      <c r="G32" s="7"/>
      <c r="H32" s="7"/>
      <c r="I32" s="12" t="s">
        <v>322</v>
      </c>
      <c r="J32" s="11"/>
      <c r="K32" s="7"/>
      <c r="L32" s="12" t="s">
        <v>323</v>
      </c>
    </row>
    <row r="33" spans="2:12" ht="17.25" customHeight="1">
      <c r="B33" s="205"/>
      <c r="C33" s="8"/>
      <c r="D33" s="13" t="s">
        <v>148</v>
      </c>
      <c r="E33" s="13" t="s">
        <v>149</v>
      </c>
      <c r="F33" s="13" t="s">
        <v>150</v>
      </c>
      <c r="G33" s="13" t="s">
        <v>147</v>
      </c>
      <c r="H33" s="13" t="s">
        <v>151</v>
      </c>
      <c r="I33" s="13" t="s">
        <v>324</v>
      </c>
      <c r="J33" s="25" t="s">
        <v>38</v>
      </c>
      <c r="K33" s="13" t="s">
        <v>39</v>
      </c>
      <c r="L33" s="8"/>
    </row>
    <row r="34" spans="3:12" ht="17.25" customHeight="1">
      <c r="C34" s="26" t="s">
        <v>40</v>
      </c>
      <c r="D34" s="21" t="s">
        <v>40</v>
      </c>
      <c r="E34" s="21" t="s">
        <v>40</v>
      </c>
      <c r="F34" s="21" t="s">
        <v>40</v>
      </c>
      <c r="G34" s="21" t="s">
        <v>40</v>
      </c>
      <c r="H34" s="21" t="s">
        <v>40</v>
      </c>
      <c r="I34" s="21" t="s">
        <v>34</v>
      </c>
      <c r="J34" s="21" t="s">
        <v>34</v>
      </c>
      <c r="K34" s="21" t="s">
        <v>34</v>
      </c>
      <c r="L34" s="21" t="s">
        <v>34</v>
      </c>
    </row>
    <row r="35" spans="2:12" ht="17.25" customHeight="1">
      <c r="B35" s="188" t="s">
        <v>94</v>
      </c>
      <c r="C35" s="15">
        <v>20</v>
      </c>
      <c r="D35" s="132" t="s">
        <v>348</v>
      </c>
      <c r="E35" s="24">
        <v>2</v>
      </c>
      <c r="F35" s="132" t="s">
        <v>348</v>
      </c>
      <c r="G35" s="24">
        <v>18</v>
      </c>
      <c r="H35" s="132" t="s">
        <v>348</v>
      </c>
      <c r="I35" s="24">
        <v>602</v>
      </c>
      <c r="J35" s="24">
        <v>296</v>
      </c>
      <c r="K35" s="24">
        <v>214</v>
      </c>
      <c r="L35" s="24">
        <v>20</v>
      </c>
    </row>
    <row r="36" spans="2:12" ht="17.25" customHeight="1">
      <c r="B36" s="188" t="s">
        <v>144</v>
      </c>
      <c r="C36" s="15">
        <v>13</v>
      </c>
      <c r="D36" s="132" t="s">
        <v>348</v>
      </c>
      <c r="E36" s="24">
        <v>2</v>
      </c>
      <c r="F36" s="132" t="s">
        <v>348</v>
      </c>
      <c r="G36" s="24">
        <v>11</v>
      </c>
      <c r="H36" s="132" t="s">
        <v>348</v>
      </c>
      <c r="I36" s="24">
        <v>545</v>
      </c>
      <c r="J36" s="131" t="s">
        <v>325</v>
      </c>
      <c r="K36" s="131" t="s">
        <v>325</v>
      </c>
      <c r="L36" s="131" t="s">
        <v>325</v>
      </c>
    </row>
    <row r="37" spans="2:12" ht="17.25" customHeight="1">
      <c r="B37" s="188" t="s">
        <v>162</v>
      </c>
      <c r="C37" s="15">
        <v>7</v>
      </c>
      <c r="D37" s="132" t="s">
        <v>348</v>
      </c>
      <c r="E37" s="35">
        <v>1</v>
      </c>
      <c r="F37" s="132" t="s">
        <v>348</v>
      </c>
      <c r="G37" s="35">
        <v>6</v>
      </c>
      <c r="H37" s="132" t="s">
        <v>348</v>
      </c>
      <c r="I37" s="35">
        <v>330</v>
      </c>
      <c r="J37" s="131" t="s">
        <v>325</v>
      </c>
      <c r="K37" s="131" t="s">
        <v>325</v>
      </c>
      <c r="L37" s="131" t="s">
        <v>325</v>
      </c>
    </row>
    <row r="38" spans="2:12" ht="17.25" customHeight="1">
      <c r="B38" s="188" t="s">
        <v>173</v>
      </c>
      <c r="C38" s="15">
        <v>6</v>
      </c>
      <c r="D38" s="132" t="s">
        <v>348</v>
      </c>
      <c r="E38" s="80">
        <v>1</v>
      </c>
      <c r="F38" s="132" t="s">
        <v>348</v>
      </c>
      <c r="G38" s="80">
        <v>5</v>
      </c>
      <c r="H38" s="132" t="s">
        <v>348</v>
      </c>
      <c r="I38" s="80">
        <v>260</v>
      </c>
      <c r="J38" s="131" t="s">
        <v>325</v>
      </c>
      <c r="K38" s="131" t="s">
        <v>325</v>
      </c>
      <c r="L38" s="131" t="s">
        <v>325</v>
      </c>
    </row>
    <row r="39" spans="2:12" ht="17.25" customHeight="1">
      <c r="B39" s="188" t="s">
        <v>212</v>
      </c>
      <c r="C39" s="40">
        <v>6</v>
      </c>
      <c r="D39" s="132" t="s">
        <v>348</v>
      </c>
      <c r="E39" s="80">
        <v>1</v>
      </c>
      <c r="F39" s="132" t="s">
        <v>348</v>
      </c>
      <c r="G39" s="80">
        <v>5</v>
      </c>
      <c r="H39" s="132" t="s">
        <v>348</v>
      </c>
      <c r="I39" s="80">
        <v>260</v>
      </c>
      <c r="J39" s="131" t="s">
        <v>325</v>
      </c>
      <c r="K39" s="131" t="s">
        <v>325</v>
      </c>
      <c r="L39" s="131" t="s">
        <v>325</v>
      </c>
    </row>
    <row r="40" spans="2:12" ht="17.25" customHeight="1">
      <c r="B40" s="188" t="s">
        <v>255</v>
      </c>
      <c r="C40" s="40">
        <v>4</v>
      </c>
      <c r="D40" s="132" t="s">
        <v>348</v>
      </c>
      <c r="E40" s="132" t="s">
        <v>348</v>
      </c>
      <c r="F40" s="132" t="s">
        <v>348</v>
      </c>
      <c r="G40" s="80">
        <v>4</v>
      </c>
      <c r="H40" s="132" t="s">
        <v>348</v>
      </c>
      <c r="I40" s="80">
        <v>160</v>
      </c>
      <c r="J40" s="131" t="s">
        <v>325</v>
      </c>
      <c r="K40" s="131" t="s">
        <v>325</v>
      </c>
      <c r="L40" s="131" t="s">
        <v>325</v>
      </c>
    </row>
    <row r="41" spans="2:12" ht="17.25" customHeight="1" thickBot="1">
      <c r="B41" s="208"/>
      <c r="C41" s="45"/>
      <c r="D41" s="60"/>
      <c r="E41" s="60"/>
      <c r="F41" s="60"/>
      <c r="G41" s="44" t="s">
        <v>174</v>
      </c>
      <c r="H41" s="60"/>
      <c r="I41" s="60"/>
      <c r="J41" s="60"/>
      <c r="K41" s="60"/>
      <c r="L41" s="60"/>
    </row>
    <row r="42" spans="3:12" ht="17.25" customHeight="1">
      <c r="C42" s="2" t="s">
        <v>599</v>
      </c>
      <c r="D42" s="42"/>
      <c r="E42" s="42"/>
      <c r="F42" s="42"/>
      <c r="G42" s="42"/>
      <c r="H42" s="42"/>
      <c r="I42" s="42"/>
      <c r="J42" s="42"/>
      <c r="K42" s="42"/>
      <c r="L42" s="42"/>
    </row>
    <row r="43" spans="4:12" ht="17.25" customHeight="1">
      <c r="D43" s="42"/>
      <c r="E43" s="42"/>
      <c r="F43" s="42"/>
      <c r="G43" s="42"/>
      <c r="H43" s="42"/>
      <c r="I43" s="42"/>
      <c r="J43" s="42"/>
      <c r="K43" s="42"/>
      <c r="L43" s="42"/>
    </row>
    <row r="44" spans="2:12" ht="17.25" customHeight="1" thickBot="1">
      <c r="B44" s="204"/>
      <c r="C44" s="45"/>
      <c r="D44" s="47" t="s">
        <v>462</v>
      </c>
      <c r="E44" s="45"/>
      <c r="F44" s="45"/>
      <c r="G44" s="45"/>
      <c r="H44" s="45"/>
      <c r="I44" s="45"/>
      <c r="J44" s="45"/>
      <c r="K44" s="45"/>
      <c r="L44" s="45"/>
    </row>
    <row r="45" spans="3:12" ht="17.25" customHeight="1">
      <c r="C45" s="48"/>
      <c r="D45" s="51"/>
      <c r="E45" s="51"/>
      <c r="F45" s="61" t="s">
        <v>36</v>
      </c>
      <c r="G45" s="51"/>
      <c r="H45" s="51"/>
      <c r="I45" s="48"/>
      <c r="J45" s="48"/>
      <c r="K45" s="50"/>
      <c r="L45" s="51"/>
    </row>
    <row r="46" spans="2:12" ht="17.25" customHeight="1">
      <c r="B46" s="188"/>
      <c r="C46" s="52" t="s">
        <v>8</v>
      </c>
      <c r="D46" s="48"/>
      <c r="E46" s="48"/>
      <c r="F46" s="48"/>
      <c r="G46" s="48"/>
      <c r="H46" s="48"/>
      <c r="I46" s="52" t="s">
        <v>37</v>
      </c>
      <c r="J46" s="52" t="s">
        <v>332</v>
      </c>
      <c r="K46" s="48"/>
      <c r="L46" s="48"/>
    </row>
    <row r="47" spans="2:12" ht="17.25" customHeight="1">
      <c r="B47" s="205"/>
      <c r="C47" s="49"/>
      <c r="D47" s="54" t="s">
        <v>333</v>
      </c>
      <c r="E47" s="54" t="s">
        <v>334</v>
      </c>
      <c r="F47" s="54" t="s">
        <v>335</v>
      </c>
      <c r="G47" s="54" t="s">
        <v>336</v>
      </c>
      <c r="H47" s="54" t="s">
        <v>337</v>
      </c>
      <c r="I47" s="49"/>
      <c r="J47" s="54" t="s">
        <v>338</v>
      </c>
      <c r="K47" s="62" t="s">
        <v>43</v>
      </c>
      <c r="L47" s="62" t="s">
        <v>44</v>
      </c>
    </row>
    <row r="48" spans="3:12" ht="17.25" customHeight="1">
      <c r="C48" s="63" t="s">
        <v>40</v>
      </c>
      <c r="D48" s="64" t="s">
        <v>40</v>
      </c>
      <c r="E48" s="64" t="s">
        <v>40</v>
      </c>
      <c r="F48" s="64" t="s">
        <v>40</v>
      </c>
      <c r="G48" s="64" t="s">
        <v>40</v>
      </c>
      <c r="H48" s="64" t="s">
        <v>40</v>
      </c>
      <c r="I48" s="64" t="s">
        <v>34</v>
      </c>
      <c r="J48" s="64" t="s">
        <v>34</v>
      </c>
      <c r="K48" s="64" t="s">
        <v>34</v>
      </c>
      <c r="L48" s="64" t="s">
        <v>34</v>
      </c>
    </row>
    <row r="49" spans="2:12" ht="17.25" customHeight="1">
      <c r="B49" s="188" t="s">
        <v>94</v>
      </c>
      <c r="C49" s="40">
        <v>52</v>
      </c>
      <c r="D49" s="132" t="s">
        <v>348</v>
      </c>
      <c r="E49" s="29">
        <v>4</v>
      </c>
      <c r="F49" s="132" t="s">
        <v>348</v>
      </c>
      <c r="G49" s="29">
        <v>48</v>
      </c>
      <c r="H49" s="132" t="s">
        <v>348</v>
      </c>
      <c r="I49" s="29">
        <v>2153</v>
      </c>
      <c r="J49" s="29">
        <v>2056</v>
      </c>
      <c r="K49" s="29">
        <v>1254</v>
      </c>
      <c r="L49" s="29">
        <v>802</v>
      </c>
    </row>
    <row r="50" spans="2:12" ht="17.25" customHeight="1">
      <c r="B50" s="188" t="s">
        <v>144</v>
      </c>
      <c r="C50" s="48">
        <v>53</v>
      </c>
      <c r="D50" s="132" t="s">
        <v>348</v>
      </c>
      <c r="E50" s="41">
        <v>4</v>
      </c>
      <c r="F50" s="132" t="s">
        <v>348</v>
      </c>
      <c r="G50" s="41">
        <v>49</v>
      </c>
      <c r="H50" s="132" t="s">
        <v>348</v>
      </c>
      <c r="I50" s="41">
        <v>2177</v>
      </c>
      <c r="J50" s="84" t="s">
        <v>320</v>
      </c>
      <c r="K50" s="84" t="s">
        <v>320</v>
      </c>
      <c r="L50" s="84" t="s">
        <v>320</v>
      </c>
    </row>
    <row r="51" spans="2:12" ht="17.25" customHeight="1">
      <c r="B51" s="188" t="s">
        <v>162</v>
      </c>
      <c r="C51" s="48">
        <v>38</v>
      </c>
      <c r="D51" s="132" t="s">
        <v>348</v>
      </c>
      <c r="E51" s="132" t="s">
        <v>348</v>
      </c>
      <c r="F51" s="132" t="s">
        <v>348</v>
      </c>
      <c r="G51" s="58">
        <v>38</v>
      </c>
      <c r="H51" s="132" t="s">
        <v>348</v>
      </c>
      <c r="I51" s="58">
        <v>1213</v>
      </c>
      <c r="J51" s="84" t="s">
        <v>320</v>
      </c>
      <c r="K51" s="84" t="s">
        <v>320</v>
      </c>
      <c r="L51" s="84" t="s">
        <v>320</v>
      </c>
    </row>
    <row r="52" spans="2:12" ht="17.25" customHeight="1">
      <c r="B52" s="188" t="s">
        <v>173</v>
      </c>
      <c r="C52" s="48">
        <v>26</v>
      </c>
      <c r="D52" s="132" t="s">
        <v>348</v>
      </c>
      <c r="E52" s="132" t="s">
        <v>348</v>
      </c>
      <c r="F52" s="132" t="s">
        <v>348</v>
      </c>
      <c r="G52" s="76">
        <v>26</v>
      </c>
      <c r="H52" s="132" t="s">
        <v>348</v>
      </c>
      <c r="I52" s="76">
        <v>966</v>
      </c>
      <c r="J52" s="84" t="s">
        <v>320</v>
      </c>
      <c r="K52" s="84" t="s">
        <v>320</v>
      </c>
      <c r="L52" s="84" t="s">
        <v>320</v>
      </c>
    </row>
    <row r="53" spans="2:12" ht="17.25" customHeight="1">
      <c r="B53" s="188" t="s">
        <v>212</v>
      </c>
      <c r="C53" s="48">
        <v>26</v>
      </c>
      <c r="D53" s="132" t="s">
        <v>348</v>
      </c>
      <c r="E53" s="132" t="s">
        <v>348</v>
      </c>
      <c r="F53" s="132" t="s">
        <v>348</v>
      </c>
      <c r="G53" s="76">
        <v>26</v>
      </c>
      <c r="H53" s="132" t="s">
        <v>348</v>
      </c>
      <c r="I53" s="76">
        <v>966</v>
      </c>
      <c r="J53" s="84" t="s">
        <v>320</v>
      </c>
      <c r="K53" s="84" t="s">
        <v>320</v>
      </c>
      <c r="L53" s="84" t="s">
        <v>320</v>
      </c>
    </row>
    <row r="54" spans="2:12" ht="17.25" customHeight="1">
      <c r="B54" s="188" t="s">
        <v>255</v>
      </c>
      <c r="C54" s="48">
        <v>13</v>
      </c>
      <c r="D54" s="132" t="s">
        <v>348</v>
      </c>
      <c r="E54" s="132" t="s">
        <v>348</v>
      </c>
      <c r="F54" s="132" t="s">
        <v>348</v>
      </c>
      <c r="G54" s="76">
        <v>13</v>
      </c>
      <c r="H54" s="132" t="s">
        <v>348</v>
      </c>
      <c r="I54" s="76">
        <v>557</v>
      </c>
      <c r="J54" s="84" t="s">
        <v>320</v>
      </c>
      <c r="K54" s="84" t="s">
        <v>320</v>
      </c>
      <c r="L54" s="84" t="s">
        <v>320</v>
      </c>
    </row>
    <row r="55" spans="2:12" ht="17.25" customHeight="1" thickBot="1">
      <c r="B55" s="204"/>
      <c r="C55" s="18"/>
      <c r="D55" s="4"/>
      <c r="E55" s="4"/>
      <c r="F55" s="4"/>
      <c r="G55" s="4"/>
      <c r="H55" s="4"/>
      <c r="I55" s="4"/>
      <c r="J55" s="4"/>
      <c r="K55" s="4"/>
      <c r="L55" s="4"/>
    </row>
    <row r="56" spans="1:3" ht="17.25" customHeight="1">
      <c r="A56" s="1"/>
      <c r="C56" s="2" t="s">
        <v>599</v>
      </c>
    </row>
    <row r="58" spans="2:12" ht="17.25" customHeight="1" thickBot="1">
      <c r="B58" s="207"/>
      <c r="C58" s="4"/>
      <c r="D58" s="5" t="s">
        <v>463</v>
      </c>
      <c r="E58" s="4"/>
      <c r="F58" s="4"/>
      <c r="G58" s="4"/>
      <c r="H58" s="4"/>
      <c r="I58" s="4"/>
      <c r="J58" s="4"/>
      <c r="K58" s="4"/>
      <c r="L58" s="4"/>
    </row>
    <row r="59" spans="3:12" ht="17.25" customHeight="1">
      <c r="C59" s="7"/>
      <c r="D59" s="10"/>
      <c r="E59" s="10"/>
      <c r="F59" s="30" t="s">
        <v>216</v>
      </c>
      <c r="G59" s="10"/>
      <c r="H59" s="10"/>
      <c r="I59" s="48"/>
      <c r="J59" s="439" t="s">
        <v>217</v>
      </c>
      <c r="K59" s="440"/>
      <c r="L59" s="7"/>
    </row>
    <row r="60" spans="2:12" ht="17.25" customHeight="1">
      <c r="B60" s="188"/>
      <c r="C60" s="12" t="s">
        <v>8</v>
      </c>
      <c r="D60" s="7"/>
      <c r="E60" s="7"/>
      <c r="F60" s="7"/>
      <c r="G60" s="7"/>
      <c r="H60" s="7"/>
      <c r="I60" s="52" t="s">
        <v>37</v>
      </c>
      <c r="J60" s="11"/>
      <c r="K60" s="7"/>
      <c r="L60" s="12" t="s">
        <v>218</v>
      </c>
    </row>
    <row r="61" spans="2:12" ht="17.25" customHeight="1">
      <c r="B61" s="205"/>
      <c r="C61" s="8"/>
      <c r="D61" s="13" t="s">
        <v>219</v>
      </c>
      <c r="E61" s="13" t="s">
        <v>220</v>
      </c>
      <c r="F61" s="13" t="s">
        <v>221</v>
      </c>
      <c r="G61" s="13" t="s">
        <v>222</v>
      </c>
      <c r="H61" s="13" t="s">
        <v>223</v>
      </c>
      <c r="I61" s="49"/>
      <c r="J61" s="25" t="s">
        <v>38</v>
      </c>
      <c r="K61" s="13" t="s">
        <v>39</v>
      </c>
      <c r="L61" s="8"/>
    </row>
    <row r="62" spans="3:12" ht="17.25" customHeight="1">
      <c r="C62" s="26" t="s">
        <v>40</v>
      </c>
      <c r="D62" s="21" t="s">
        <v>40</v>
      </c>
      <c r="E62" s="21" t="s">
        <v>40</v>
      </c>
      <c r="F62" s="21" t="s">
        <v>40</v>
      </c>
      <c r="G62" s="21" t="s">
        <v>40</v>
      </c>
      <c r="H62" s="21" t="s">
        <v>40</v>
      </c>
      <c r="I62" s="21" t="s">
        <v>34</v>
      </c>
      <c r="J62" s="21" t="s">
        <v>34</v>
      </c>
      <c r="K62" s="21" t="s">
        <v>34</v>
      </c>
      <c r="L62" s="21" t="s">
        <v>34</v>
      </c>
    </row>
    <row r="63" spans="2:12" ht="17.25" customHeight="1">
      <c r="B63" s="188" t="s">
        <v>144</v>
      </c>
      <c r="C63" s="15">
        <v>27</v>
      </c>
      <c r="D63" s="132" t="s">
        <v>348</v>
      </c>
      <c r="E63" s="132" t="s">
        <v>348</v>
      </c>
      <c r="F63" s="132" t="s">
        <v>348</v>
      </c>
      <c r="G63" s="24">
        <v>26</v>
      </c>
      <c r="H63" s="35">
        <v>1</v>
      </c>
      <c r="I63" s="24">
        <v>406</v>
      </c>
      <c r="J63" s="35" t="s">
        <v>320</v>
      </c>
      <c r="K63" s="35" t="s">
        <v>320</v>
      </c>
      <c r="L63" s="35" t="s">
        <v>320</v>
      </c>
    </row>
    <row r="64" spans="2:12" ht="17.25" customHeight="1">
      <c r="B64" s="188" t="s">
        <v>162</v>
      </c>
      <c r="C64" s="15">
        <v>54</v>
      </c>
      <c r="D64" s="132" t="s">
        <v>348</v>
      </c>
      <c r="E64" s="35">
        <v>7</v>
      </c>
      <c r="F64" s="132" t="s">
        <v>348</v>
      </c>
      <c r="G64" s="35">
        <v>47</v>
      </c>
      <c r="H64" s="35">
        <v>1</v>
      </c>
      <c r="I64" s="35">
        <v>1392</v>
      </c>
      <c r="J64" s="35" t="s">
        <v>320</v>
      </c>
      <c r="K64" s="35" t="s">
        <v>320</v>
      </c>
      <c r="L64" s="35" t="s">
        <v>320</v>
      </c>
    </row>
    <row r="65" spans="2:12" ht="17.25" customHeight="1">
      <c r="B65" s="188" t="s">
        <v>173</v>
      </c>
      <c r="C65" s="15">
        <v>111</v>
      </c>
      <c r="D65" s="132" t="s">
        <v>348</v>
      </c>
      <c r="E65" s="35">
        <v>14</v>
      </c>
      <c r="F65" s="132" t="s">
        <v>348</v>
      </c>
      <c r="G65" s="80">
        <v>95</v>
      </c>
      <c r="H65" s="80">
        <v>2</v>
      </c>
      <c r="I65" s="80">
        <v>2758</v>
      </c>
      <c r="J65" s="35" t="s">
        <v>320</v>
      </c>
      <c r="K65" s="35" t="s">
        <v>320</v>
      </c>
      <c r="L65" s="35" t="s">
        <v>320</v>
      </c>
    </row>
    <row r="66" spans="2:12" ht="17.25" customHeight="1">
      <c r="B66" s="188" t="s">
        <v>212</v>
      </c>
      <c r="C66" s="40">
        <v>136</v>
      </c>
      <c r="D66" s="132" t="s">
        <v>348</v>
      </c>
      <c r="E66" s="76">
        <v>13</v>
      </c>
      <c r="F66" s="132" t="s">
        <v>348</v>
      </c>
      <c r="G66" s="76">
        <v>120</v>
      </c>
      <c r="H66" s="80">
        <v>3</v>
      </c>
      <c r="I66" s="76">
        <v>3395</v>
      </c>
      <c r="J66" s="35" t="s">
        <v>320</v>
      </c>
      <c r="K66" s="35" t="s">
        <v>320</v>
      </c>
      <c r="L66" s="35" t="s">
        <v>320</v>
      </c>
    </row>
    <row r="67" spans="2:12" ht="17.25" customHeight="1">
      <c r="B67" s="188" t="s">
        <v>255</v>
      </c>
      <c r="C67" s="40">
        <v>182</v>
      </c>
      <c r="D67" s="132" t="s">
        <v>348</v>
      </c>
      <c r="E67" s="132" t="s">
        <v>348</v>
      </c>
      <c r="F67" s="132" t="s">
        <v>348</v>
      </c>
      <c r="G67" s="76">
        <v>176</v>
      </c>
      <c r="H67" s="80">
        <v>6</v>
      </c>
      <c r="I67" s="76">
        <v>4340</v>
      </c>
      <c r="J67" s="35" t="s">
        <v>320</v>
      </c>
      <c r="K67" s="35" t="s">
        <v>320</v>
      </c>
      <c r="L67" s="35" t="s">
        <v>320</v>
      </c>
    </row>
    <row r="68" spans="2:12" ht="17.25" customHeight="1">
      <c r="B68" s="188" t="s">
        <v>326</v>
      </c>
      <c r="C68" s="40">
        <v>237</v>
      </c>
      <c r="D68" s="132" t="s">
        <v>348</v>
      </c>
      <c r="E68" s="132" t="s">
        <v>348</v>
      </c>
      <c r="F68" s="132" t="s">
        <v>348</v>
      </c>
      <c r="G68" s="80">
        <v>237</v>
      </c>
      <c r="H68" s="132" t="s">
        <v>348</v>
      </c>
      <c r="I68" s="80">
        <v>6261</v>
      </c>
      <c r="J68" s="35" t="s">
        <v>320</v>
      </c>
      <c r="K68" s="35" t="s">
        <v>320</v>
      </c>
      <c r="L68" s="35" t="s">
        <v>320</v>
      </c>
    </row>
    <row r="69" spans="2:12" ht="17.25" customHeight="1">
      <c r="B69" s="188" t="s">
        <v>327</v>
      </c>
      <c r="C69" s="40">
        <v>251</v>
      </c>
      <c r="D69" s="132" t="s">
        <v>348</v>
      </c>
      <c r="E69" s="132" t="s">
        <v>348</v>
      </c>
      <c r="F69" s="132" t="s">
        <v>348</v>
      </c>
      <c r="G69" s="80">
        <v>251</v>
      </c>
      <c r="H69" s="132" t="s">
        <v>348</v>
      </c>
      <c r="I69" s="80">
        <v>6561</v>
      </c>
      <c r="J69" s="35" t="s">
        <v>320</v>
      </c>
      <c r="K69" s="35" t="s">
        <v>320</v>
      </c>
      <c r="L69" s="35" t="s">
        <v>320</v>
      </c>
    </row>
    <row r="70" spans="3:12" ht="17.25" customHeight="1">
      <c r="C70" s="48"/>
      <c r="D70" s="80"/>
      <c r="E70" s="80"/>
      <c r="F70" s="132"/>
      <c r="G70" s="29"/>
      <c r="H70" s="80"/>
      <c r="I70" s="29"/>
      <c r="J70" s="66"/>
      <c r="K70" s="66"/>
      <c r="L70" s="66"/>
    </row>
    <row r="71" spans="2:12" ht="17.25" customHeight="1">
      <c r="B71" s="203" t="s">
        <v>339</v>
      </c>
      <c r="C71" s="48">
        <v>5</v>
      </c>
      <c r="D71" s="132" t="s">
        <v>348</v>
      </c>
      <c r="E71" s="132" t="s">
        <v>348</v>
      </c>
      <c r="F71" s="132" t="s">
        <v>348</v>
      </c>
      <c r="G71" s="29">
        <v>5</v>
      </c>
      <c r="H71" s="132" t="s">
        <v>348</v>
      </c>
      <c r="I71" s="29">
        <v>395</v>
      </c>
      <c r="J71" s="35" t="s">
        <v>320</v>
      </c>
      <c r="K71" s="35" t="s">
        <v>320</v>
      </c>
      <c r="L71" s="35" t="s">
        <v>320</v>
      </c>
    </row>
    <row r="72" spans="2:12" ht="17.25" customHeight="1">
      <c r="B72" s="209" t="s">
        <v>224</v>
      </c>
      <c r="C72" s="40">
        <v>73</v>
      </c>
      <c r="D72" s="132" t="s">
        <v>348</v>
      </c>
      <c r="E72" s="132" t="s">
        <v>348</v>
      </c>
      <c r="F72" s="132" t="s">
        <v>348</v>
      </c>
      <c r="G72" s="67">
        <v>73</v>
      </c>
      <c r="H72" s="132" t="s">
        <v>348</v>
      </c>
      <c r="I72" s="76">
        <v>2174</v>
      </c>
      <c r="J72" s="35" t="s">
        <v>320</v>
      </c>
      <c r="K72" s="35" t="s">
        <v>320</v>
      </c>
      <c r="L72" s="35" t="s">
        <v>320</v>
      </c>
    </row>
    <row r="73" spans="2:12" ht="17.25" customHeight="1">
      <c r="B73" s="209" t="s">
        <v>340</v>
      </c>
      <c r="C73" s="40">
        <v>1</v>
      </c>
      <c r="D73" s="132" t="s">
        <v>348</v>
      </c>
      <c r="E73" s="132" t="s">
        <v>348</v>
      </c>
      <c r="F73" s="132" t="s">
        <v>348</v>
      </c>
      <c r="G73" s="67">
        <v>1</v>
      </c>
      <c r="H73" s="132" t="s">
        <v>348</v>
      </c>
      <c r="I73" s="76">
        <v>24</v>
      </c>
      <c r="J73" s="35" t="s">
        <v>320</v>
      </c>
      <c r="K73" s="35" t="s">
        <v>320</v>
      </c>
      <c r="L73" s="35" t="s">
        <v>320</v>
      </c>
    </row>
    <row r="74" spans="2:12" ht="17.25" customHeight="1">
      <c r="B74" s="209" t="s">
        <v>225</v>
      </c>
      <c r="C74" s="40">
        <v>12</v>
      </c>
      <c r="D74" s="132" t="s">
        <v>348</v>
      </c>
      <c r="E74" s="132" t="s">
        <v>348</v>
      </c>
      <c r="F74" s="132" t="s">
        <v>348</v>
      </c>
      <c r="G74" s="67">
        <v>12</v>
      </c>
      <c r="H74" s="132" t="s">
        <v>348</v>
      </c>
      <c r="I74" s="76">
        <v>132</v>
      </c>
      <c r="J74" s="35" t="s">
        <v>320</v>
      </c>
      <c r="K74" s="35" t="s">
        <v>320</v>
      </c>
      <c r="L74" s="35" t="s">
        <v>320</v>
      </c>
    </row>
    <row r="75" spans="2:12" ht="17.25" customHeight="1">
      <c r="B75" s="209" t="s">
        <v>226</v>
      </c>
      <c r="C75" s="40">
        <v>21</v>
      </c>
      <c r="D75" s="132" t="s">
        <v>348</v>
      </c>
      <c r="E75" s="132" t="s">
        <v>348</v>
      </c>
      <c r="F75" s="132" t="s">
        <v>348</v>
      </c>
      <c r="G75" s="67">
        <v>21</v>
      </c>
      <c r="H75" s="132" t="s">
        <v>348</v>
      </c>
      <c r="I75" s="76">
        <v>205</v>
      </c>
      <c r="J75" s="35" t="s">
        <v>320</v>
      </c>
      <c r="K75" s="35" t="s">
        <v>320</v>
      </c>
      <c r="L75" s="35" t="s">
        <v>320</v>
      </c>
    </row>
    <row r="76" spans="2:12" ht="17.25" customHeight="1">
      <c r="B76" s="209" t="s">
        <v>227</v>
      </c>
      <c r="C76" s="40">
        <v>31</v>
      </c>
      <c r="D76" s="132" t="s">
        <v>348</v>
      </c>
      <c r="E76" s="132" t="s">
        <v>348</v>
      </c>
      <c r="F76" s="132" t="s">
        <v>348</v>
      </c>
      <c r="G76" s="67">
        <v>31</v>
      </c>
      <c r="H76" s="132" t="s">
        <v>348</v>
      </c>
      <c r="I76" s="76">
        <v>565</v>
      </c>
      <c r="J76" s="35" t="s">
        <v>320</v>
      </c>
      <c r="K76" s="35" t="s">
        <v>320</v>
      </c>
      <c r="L76" s="35" t="s">
        <v>320</v>
      </c>
    </row>
    <row r="77" spans="2:12" ht="17.25" customHeight="1">
      <c r="B77" s="209" t="s">
        <v>228</v>
      </c>
      <c r="C77" s="78">
        <v>81</v>
      </c>
      <c r="D77" s="132" t="s">
        <v>348</v>
      </c>
      <c r="E77" s="132" t="s">
        <v>348</v>
      </c>
      <c r="F77" s="132" t="s">
        <v>348</v>
      </c>
      <c r="G77" s="88">
        <v>81</v>
      </c>
      <c r="H77" s="132" t="s">
        <v>348</v>
      </c>
      <c r="I77" s="80">
        <v>1727</v>
      </c>
      <c r="J77" s="35" t="s">
        <v>320</v>
      </c>
      <c r="K77" s="35" t="s">
        <v>320</v>
      </c>
      <c r="L77" s="35" t="s">
        <v>320</v>
      </c>
    </row>
    <row r="78" spans="2:12" ht="17.25" customHeight="1">
      <c r="B78" s="209" t="s">
        <v>229</v>
      </c>
      <c r="C78" s="78">
        <v>27</v>
      </c>
      <c r="D78" s="132" t="s">
        <v>348</v>
      </c>
      <c r="E78" s="132" t="s">
        <v>348</v>
      </c>
      <c r="F78" s="132" t="s">
        <v>348</v>
      </c>
      <c r="G78" s="88">
        <v>27</v>
      </c>
      <c r="H78" s="132" t="s">
        <v>348</v>
      </c>
      <c r="I78" s="80">
        <v>1339</v>
      </c>
      <c r="J78" s="35" t="s">
        <v>320</v>
      </c>
      <c r="K78" s="35" t="s">
        <v>320</v>
      </c>
      <c r="L78" s="35" t="s">
        <v>320</v>
      </c>
    </row>
    <row r="79" spans="2:12" ht="17.25" customHeight="1" thickBot="1">
      <c r="B79" s="204"/>
      <c r="C79" s="43"/>
      <c r="D79" s="60"/>
      <c r="E79" s="60"/>
      <c r="F79" s="60"/>
      <c r="G79" s="44" t="s">
        <v>230</v>
      </c>
      <c r="H79" s="60"/>
      <c r="I79" s="60"/>
      <c r="J79" s="60"/>
      <c r="K79" s="60"/>
      <c r="L79" s="60"/>
    </row>
    <row r="80" spans="3:12" ht="17.25" customHeight="1">
      <c r="C80" s="46" t="s">
        <v>41</v>
      </c>
      <c r="D80" s="42"/>
      <c r="E80" s="42"/>
      <c r="F80" s="42"/>
      <c r="G80" s="42"/>
      <c r="H80" s="42"/>
      <c r="I80" s="42"/>
      <c r="J80" s="42"/>
      <c r="K80" s="42"/>
      <c r="L80" s="42"/>
    </row>
  </sheetData>
  <mergeCells count="3">
    <mergeCell ref="J31:K31"/>
    <mergeCell ref="J59:K59"/>
    <mergeCell ref="B6:L6"/>
  </mergeCells>
  <printOptions/>
  <pageMargins left="0.5905511811023623" right="0.48" top="0.7874015748031497" bottom="0.5905511811023623" header="0.5118110236220472" footer="0.5118110236220472"/>
  <pageSetup fitToHeight="1" fitToWidth="1"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view="pageBreakPreview" zoomScale="75" zoomScaleNormal="75" zoomScaleSheetLayoutView="75" workbookViewId="0" topLeftCell="A40">
      <selection activeCell="B33" sqref="B33"/>
    </sheetView>
  </sheetViews>
  <sheetFormatPr defaultColWidth="10.875" defaultRowHeight="18.75" customHeight="1"/>
  <cols>
    <col min="1" max="1" width="13.375" style="352" customWidth="1"/>
    <col min="2" max="2" width="28.375" style="210" customWidth="1"/>
    <col min="3" max="8" width="10.75390625" style="352" customWidth="1"/>
    <col min="9" max="9" width="11.375" style="352" customWidth="1"/>
    <col min="10" max="12" width="11.25390625" style="352" customWidth="1"/>
    <col min="13" max="16384" width="10.875" style="352" customWidth="1"/>
  </cols>
  <sheetData>
    <row r="1" ht="18.75" customHeight="1">
      <c r="A1" s="351"/>
    </row>
    <row r="6" spans="2:12" ht="17.25">
      <c r="B6" s="441" t="s">
        <v>601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2:12" ht="18.75" customHeight="1" thickBot="1">
      <c r="B7" s="211"/>
      <c r="C7" s="353" t="s">
        <v>427</v>
      </c>
      <c r="D7" s="354"/>
      <c r="E7" s="354"/>
      <c r="F7" s="354"/>
      <c r="G7" s="354"/>
      <c r="H7" s="354"/>
      <c r="I7" s="354"/>
      <c r="J7" s="354"/>
      <c r="K7" s="354"/>
      <c r="L7" s="354"/>
    </row>
    <row r="8" spans="3:12" ht="18.75" customHeight="1">
      <c r="C8" s="355"/>
      <c r="D8" s="356"/>
      <c r="E8" s="356"/>
      <c r="F8" s="357" t="s">
        <v>45</v>
      </c>
      <c r="G8" s="356"/>
      <c r="H8" s="356"/>
      <c r="I8" s="355"/>
      <c r="J8" s="355"/>
      <c r="K8" s="356"/>
      <c r="L8" s="356"/>
    </row>
    <row r="9" spans="2:12" ht="18.75" customHeight="1">
      <c r="B9" s="358"/>
      <c r="C9" s="359" t="s">
        <v>353</v>
      </c>
      <c r="D9" s="355"/>
      <c r="E9" s="355"/>
      <c r="F9" s="355"/>
      <c r="G9" s="355"/>
      <c r="H9" s="355"/>
      <c r="I9" s="359" t="s">
        <v>37</v>
      </c>
      <c r="J9" s="359" t="s">
        <v>354</v>
      </c>
      <c r="K9" s="355"/>
      <c r="L9" s="355"/>
    </row>
    <row r="10" spans="2:12" ht="18.75" customHeight="1">
      <c r="B10" s="212"/>
      <c r="C10" s="360"/>
      <c r="D10" s="361" t="s">
        <v>355</v>
      </c>
      <c r="E10" s="361" t="s">
        <v>356</v>
      </c>
      <c r="F10" s="361" t="s">
        <v>357</v>
      </c>
      <c r="G10" s="361" t="s">
        <v>358</v>
      </c>
      <c r="H10" s="361" t="s">
        <v>359</v>
      </c>
      <c r="I10" s="360"/>
      <c r="J10" s="361" t="s">
        <v>353</v>
      </c>
      <c r="K10" s="361" t="s">
        <v>360</v>
      </c>
      <c r="L10" s="361" t="s">
        <v>361</v>
      </c>
    </row>
    <row r="11" spans="3:12" ht="18.75" customHeight="1">
      <c r="C11" s="362" t="s">
        <v>40</v>
      </c>
      <c r="D11" s="363" t="s">
        <v>40</v>
      </c>
      <c r="E11" s="363" t="s">
        <v>40</v>
      </c>
      <c r="F11" s="363" t="s">
        <v>40</v>
      </c>
      <c r="G11" s="363" t="s">
        <v>40</v>
      </c>
      <c r="H11" s="363" t="s">
        <v>40</v>
      </c>
      <c r="I11" s="363" t="s">
        <v>34</v>
      </c>
      <c r="J11" s="363" t="s">
        <v>34</v>
      </c>
      <c r="K11" s="363" t="s">
        <v>34</v>
      </c>
      <c r="L11" s="363" t="s">
        <v>34</v>
      </c>
    </row>
    <row r="12" spans="2:13" s="364" customFormat="1" ht="18.75" customHeight="1">
      <c r="B12" s="358" t="s">
        <v>313</v>
      </c>
      <c r="C12" s="365">
        <v>102</v>
      </c>
      <c r="D12" s="178" t="s">
        <v>365</v>
      </c>
      <c r="E12" s="366">
        <v>1</v>
      </c>
      <c r="F12" s="366">
        <v>23</v>
      </c>
      <c r="G12" s="366">
        <v>78</v>
      </c>
      <c r="H12" s="178" t="s">
        <v>365</v>
      </c>
      <c r="I12" s="367">
        <v>6042</v>
      </c>
      <c r="J12" s="367">
        <v>5823</v>
      </c>
      <c r="K12" s="367">
        <v>1228</v>
      </c>
      <c r="L12" s="367">
        <v>4595</v>
      </c>
      <c r="M12" s="352"/>
    </row>
    <row r="13" spans="2:13" s="364" customFormat="1" ht="18.75" customHeight="1">
      <c r="B13" s="358" t="s">
        <v>314</v>
      </c>
      <c r="C13" s="365">
        <v>106</v>
      </c>
      <c r="D13" s="178" t="s">
        <v>365</v>
      </c>
      <c r="E13" s="366">
        <v>1</v>
      </c>
      <c r="F13" s="366">
        <v>21</v>
      </c>
      <c r="G13" s="366">
        <v>84</v>
      </c>
      <c r="H13" s="178" t="s">
        <v>365</v>
      </c>
      <c r="I13" s="367">
        <v>6186</v>
      </c>
      <c r="J13" s="367">
        <v>5945</v>
      </c>
      <c r="K13" s="367">
        <v>1272</v>
      </c>
      <c r="L13" s="367">
        <v>4673</v>
      </c>
      <c r="M13" s="352"/>
    </row>
    <row r="14" spans="2:12" ht="18.75" customHeight="1">
      <c r="B14" s="358" t="s">
        <v>315</v>
      </c>
      <c r="C14" s="355">
        <v>110</v>
      </c>
      <c r="D14" s="178" t="s">
        <v>365</v>
      </c>
      <c r="E14" s="366">
        <v>1</v>
      </c>
      <c r="F14" s="366">
        <v>21</v>
      </c>
      <c r="G14" s="366">
        <v>88</v>
      </c>
      <c r="H14" s="178" t="s">
        <v>365</v>
      </c>
      <c r="I14" s="366">
        <v>6378</v>
      </c>
      <c r="J14" s="352">
        <v>6164</v>
      </c>
      <c r="K14" s="366">
        <v>1298</v>
      </c>
      <c r="L14" s="366">
        <v>4866</v>
      </c>
    </row>
    <row r="15" spans="2:12" ht="18.75" customHeight="1">
      <c r="B15" s="358" t="s">
        <v>316</v>
      </c>
      <c r="C15" s="368">
        <v>113</v>
      </c>
      <c r="D15" s="178" t="s">
        <v>365</v>
      </c>
      <c r="E15" s="178" t="s">
        <v>365</v>
      </c>
      <c r="F15" s="369">
        <v>21</v>
      </c>
      <c r="G15" s="369">
        <v>92</v>
      </c>
      <c r="H15" s="178" t="s">
        <v>365</v>
      </c>
      <c r="I15" s="369">
        <v>6477</v>
      </c>
      <c r="J15" s="370">
        <v>6296</v>
      </c>
      <c r="K15" s="369">
        <v>1319</v>
      </c>
      <c r="L15" s="369">
        <v>4977</v>
      </c>
    </row>
    <row r="16" spans="2:12" ht="18.75" customHeight="1">
      <c r="B16" s="358" t="s">
        <v>317</v>
      </c>
      <c r="C16" s="368">
        <v>118</v>
      </c>
      <c r="D16" s="178" t="s">
        <v>365</v>
      </c>
      <c r="E16" s="178" t="s">
        <v>365</v>
      </c>
      <c r="F16" s="369">
        <v>21</v>
      </c>
      <c r="G16" s="369">
        <v>97</v>
      </c>
      <c r="H16" s="178" t="s">
        <v>365</v>
      </c>
      <c r="I16" s="369">
        <v>6898</v>
      </c>
      <c r="J16" s="370">
        <v>6684</v>
      </c>
      <c r="K16" s="369">
        <v>1374</v>
      </c>
      <c r="L16" s="369">
        <v>5310</v>
      </c>
    </row>
    <row r="17" spans="2:12" ht="18.75" customHeight="1">
      <c r="B17" s="358" t="s">
        <v>318</v>
      </c>
      <c r="C17" s="368">
        <v>119</v>
      </c>
      <c r="D17" s="178" t="s">
        <v>365</v>
      </c>
      <c r="E17" s="178" t="s">
        <v>365</v>
      </c>
      <c r="F17" s="369">
        <v>21</v>
      </c>
      <c r="G17" s="369">
        <v>98</v>
      </c>
      <c r="H17" s="178" t="s">
        <v>365</v>
      </c>
      <c r="I17" s="369">
        <v>6947</v>
      </c>
      <c r="J17" s="370">
        <v>6689</v>
      </c>
      <c r="K17" s="369">
        <v>1387</v>
      </c>
      <c r="L17" s="369">
        <v>5302</v>
      </c>
    </row>
    <row r="18" spans="2:12" ht="18.75" customHeight="1">
      <c r="B18" s="358" t="s">
        <v>319</v>
      </c>
      <c r="C18" s="368">
        <v>128</v>
      </c>
      <c r="D18" s="178" t="s">
        <v>365</v>
      </c>
      <c r="E18" s="178" t="s">
        <v>365</v>
      </c>
      <c r="F18" s="369">
        <v>21</v>
      </c>
      <c r="G18" s="369">
        <v>107</v>
      </c>
      <c r="H18" s="178" t="s">
        <v>365</v>
      </c>
      <c r="I18" s="369">
        <v>7293</v>
      </c>
      <c r="J18" s="370">
        <v>7012</v>
      </c>
      <c r="K18" s="369">
        <v>1488</v>
      </c>
      <c r="L18" s="369">
        <v>5524</v>
      </c>
    </row>
    <row r="19" spans="2:12" ht="18.75" customHeight="1">
      <c r="B19" s="358"/>
      <c r="C19" s="368"/>
      <c r="D19" s="371"/>
      <c r="E19" s="371"/>
      <c r="F19" s="369"/>
      <c r="G19" s="369"/>
      <c r="H19" s="371"/>
      <c r="I19" s="369"/>
      <c r="J19" s="370"/>
      <c r="K19" s="369"/>
      <c r="L19" s="369"/>
    </row>
    <row r="20" spans="2:12" ht="18.75" customHeight="1">
      <c r="B20" s="358" t="s">
        <v>130</v>
      </c>
      <c r="C20" s="372">
        <v>14</v>
      </c>
      <c r="D20" s="178" t="s">
        <v>365</v>
      </c>
      <c r="E20" s="178" t="s">
        <v>365</v>
      </c>
      <c r="F20" s="373">
        <v>10</v>
      </c>
      <c r="G20" s="373">
        <v>4</v>
      </c>
      <c r="H20" s="178" t="s">
        <v>365</v>
      </c>
      <c r="I20" s="373">
        <v>942</v>
      </c>
      <c r="J20" s="373">
        <v>841</v>
      </c>
      <c r="K20" s="373">
        <v>294</v>
      </c>
      <c r="L20" s="373">
        <v>547</v>
      </c>
    </row>
    <row r="21" spans="2:12" ht="18.75" customHeight="1">
      <c r="B21" s="358" t="s">
        <v>137</v>
      </c>
      <c r="C21" s="372">
        <v>93</v>
      </c>
      <c r="D21" s="178" t="s">
        <v>365</v>
      </c>
      <c r="E21" s="178" t="s">
        <v>365</v>
      </c>
      <c r="F21" s="373">
        <v>10</v>
      </c>
      <c r="G21" s="373">
        <v>83</v>
      </c>
      <c r="H21" s="178" t="s">
        <v>365</v>
      </c>
      <c r="I21" s="373">
        <v>5611</v>
      </c>
      <c r="J21" s="373">
        <v>5493</v>
      </c>
      <c r="K21" s="373">
        <v>1025</v>
      </c>
      <c r="L21" s="373">
        <v>4468</v>
      </c>
    </row>
    <row r="22" spans="2:12" ht="18.75" customHeight="1">
      <c r="B22" s="358" t="s">
        <v>131</v>
      </c>
      <c r="C22" s="372">
        <v>21</v>
      </c>
      <c r="D22" s="178" t="s">
        <v>365</v>
      </c>
      <c r="E22" s="178" t="s">
        <v>365</v>
      </c>
      <c r="F22" s="373">
        <v>1</v>
      </c>
      <c r="G22" s="373">
        <v>20</v>
      </c>
      <c r="H22" s="178" t="s">
        <v>365</v>
      </c>
      <c r="I22" s="373">
        <v>740</v>
      </c>
      <c r="J22" s="373">
        <v>678</v>
      </c>
      <c r="K22" s="373">
        <v>169</v>
      </c>
      <c r="L22" s="373">
        <v>509</v>
      </c>
    </row>
    <row r="23" spans="2:12" ht="18.75" customHeight="1" thickBot="1">
      <c r="B23" s="211"/>
      <c r="C23" s="374"/>
      <c r="D23" s="375"/>
      <c r="E23" s="375"/>
      <c r="F23" s="375"/>
      <c r="G23" s="375"/>
      <c r="H23" s="375"/>
      <c r="I23" s="375"/>
      <c r="J23" s="375"/>
      <c r="K23" s="375"/>
      <c r="L23" s="375"/>
    </row>
    <row r="24" spans="3:12" ht="18.75" customHeight="1">
      <c r="C24" s="376" t="s">
        <v>180</v>
      </c>
      <c r="D24" s="377"/>
      <c r="E24" s="377"/>
      <c r="F24" s="377"/>
      <c r="G24" s="377"/>
      <c r="H24" s="377"/>
      <c r="I24" s="377"/>
      <c r="J24" s="377"/>
      <c r="K24" s="377"/>
      <c r="L24" s="377"/>
    </row>
    <row r="25" spans="3:12" ht="18.75" customHeight="1">
      <c r="C25" s="376"/>
      <c r="D25" s="377"/>
      <c r="E25" s="377"/>
      <c r="F25" s="377"/>
      <c r="G25" s="377"/>
      <c r="H25" s="377"/>
      <c r="I25" s="377"/>
      <c r="J25" s="377"/>
      <c r="K25" s="377"/>
      <c r="L25" s="377"/>
    </row>
    <row r="26" spans="3:12" ht="18.75" customHeight="1">
      <c r="C26" s="377"/>
      <c r="D26" s="377"/>
      <c r="E26" s="377"/>
      <c r="F26" s="377"/>
      <c r="G26" s="377"/>
      <c r="H26" s="377"/>
      <c r="I26" s="377"/>
      <c r="J26" s="377"/>
      <c r="K26" s="377"/>
      <c r="L26" s="377"/>
    </row>
    <row r="27" spans="2:12" ht="18" thickBot="1">
      <c r="B27" s="211"/>
      <c r="C27" s="378" t="s">
        <v>432</v>
      </c>
      <c r="D27" s="379"/>
      <c r="E27" s="379"/>
      <c r="F27" s="379"/>
      <c r="G27" s="379"/>
      <c r="H27" s="379"/>
      <c r="I27" s="379"/>
      <c r="J27" s="379"/>
      <c r="K27" s="370"/>
      <c r="L27" s="370"/>
    </row>
    <row r="28" spans="3:12" ht="17.25">
      <c r="C28" s="368"/>
      <c r="D28" s="380"/>
      <c r="E28" s="380"/>
      <c r="F28" s="381" t="s">
        <v>45</v>
      </c>
      <c r="G28" s="380"/>
      <c r="H28" s="380"/>
      <c r="I28" s="382"/>
      <c r="J28" s="382"/>
      <c r="K28" s="370"/>
      <c r="L28" s="370"/>
    </row>
    <row r="29" spans="2:12" ht="17.25">
      <c r="B29" s="358"/>
      <c r="C29" s="382" t="s">
        <v>8</v>
      </c>
      <c r="D29" s="368"/>
      <c r="E29" s="368"/>
      <c r="F29" s="368"/>
      <c r="G29" s="368"/>
      <c r="H29" s="368"/>
      <c r="I29" s="382" t="s">
        <v>37</v>
      </c>
      <c r="J29" s="382" t="s">
        <v>142</v>
      </c>
      <c r="K29" s="370"/>
      <c r="L29" s="370"/>
    </row>
    <row r="30" spans="2:12" ht="17.25">
      <c r="B30" s="212"/>
      <c r="C30" s="383"/>
      <c r="D30" s="384" t="s">
        <v>148</v>
      </c>
      <c r="E30" s="384" t="s">
        <v>149</v>
      </c>
      <c r="F30" s="384" t="s">
        <v>150</v>
      </c>
      <c r="G30" s="384" t="s">
        <v>147</v>
      </c>
      <c r="H30" s="384" t="s">
        <v>151</v>
      </c>
      <c r="I30" s="383"/>
      <c r="J30" s="384" t="s">
        <v>143</v>
      </c>
      <c r="K30" s="385"/>
      <c r="L30" s="385"/>
    </row>
    <row r="31" spans="3:12" ht="17.25">
      <c r="C31" s="386" t="s">
        <v>40</v>
      </c>
      <c r="D31" s="387" t="s">
        <v>40</v>
      </c>
      <c r="E31" s="387" t="s">
        <v>40</v>
      </c>
      <c r="F31" s="387" t="s">
        <v>40</v>
      </c>
      <c r="G31" s="387" t="s">
        <v>40</v>
      </c>
      <c r="H31" s="387" t="s">
        <v>40</v>
      </c>
      <c r="I31" s="387" t="s">
        <v>34</v>
      </c>
      <c r="J31" s="387" t="s">
        <v>34</v>
      </c>
      <c r="K31" s="93"/>
      <c r="L31" s="93"/>
    </row>
    <row r="32" spans="2:12" ht="17.25">
      <c r="B32" s="358" t="s">
        <v>313</v>
      </c>
      <c r="C32" s="92">
        <v>366</v>
      </c>
      <c r="D32" s="178" t="s">
        <v>365</v>
      </c>
      <c r="E32" s="93">
        <v>3</v>
      </c>
      <c r="F32" s="93">
        <v>315</v>
      </c>
      <c r="G32" s="93">
        <v>76</v>
      </c>
      <c r="H32" s="93">
        <v>2</v>
      </c>
      <c r="I32" s="93">
        <v>24395</v>
      </c>
      <c r="J32" s="142" t="s">
        <v>366</v>
      </c>
      <c r="K32" s="93"/>
      <c r="L32" s="93"/>
    </row>
    <row r="33" spans="2:12" ht="17.25">
      <c r="B33" s="358" t="s">
        <v>314</v>
      </c>
      <c r="C33" s="92">
        <v>397</v>
      </c>
      <c r="D33" s="178" t="s">
        <v>365</v>
      </c>
      <c r="E33" s="93">
        <v>3</v>
      </c>
      <c r="F33" s="93">
        <v>317</v>
      </c>
      <c r="G33" s="93">
        <v>74</v>
      </c>
      <c r="H33" s="93">
        <v>3</v>
      </c>
      <c r="I33" s="93">
        <v>25231</v>
      </c>
      <c r="J33" s="142" t="s">
        <v>366</v>
      </c>
      <c r="K33" s="93"/>
      <c r="L33" s="93"/>
    </row>
    <row r="34" spans="2:12" ht="17.25">
      <c r="B34" s="358" t="s">
        <v>315</v>
      </c>
      <c r="C34" s="92">
        <v>394</v>
      </c>
      <c r="D34" s="178" t="s">
        <v>365</v>
      </c>
      <c r="E34" s="93">
        <v>3</v>
      </c>
      <c r="F34" s="93">
        <v>312</v>
      </c>
      <c r="G34" s="93">
        <v>76</v>
      </c>
      <c r="H34" s="93">
        <v>3</v>
      </c>
      <c r="I34" s="93">
        <v>24115</v>
      </c>
      <c r="J34" s="142" t="s">
        <v>366</v>
      </c>
      <c r="K34" s="93"/>
      <c r="L34" s="93"/>
    </row>
    <row r="35" spans="2:12" ht="17.25">
      <c r="B35" s="358" t="s">
        <v>316</v>
      </c>
      <c r="C35" s="92">
        <v>390</v>
      </c>
      <c r="D35" s="178" t="s">
        <v>365</v>
      </c>
      <c r="E35" s="373">
        <v>3</v>
      </c>
      <c r="F35" s="93">
        <v>306</v>
      </c>
      <c r="G35" s="93">
        <v>77</v>
      </c>
      <c r="H35" s="93">
        <v>4</v>
      </c>
      <c r="I35" s="93">
        <v>24803</v>
      </c>
      <c r="J35" s="142" t="s">
        <v>366</v>
      </c>
      <c r="K35" s="93"/>
      <c r="L35" s="93"/>
    </row>
    <row r="36" spans="2:12" ht="17.25">
      <c r="B36" s="358" t="s">
        <v>317</v>
      </c>
      <c r="C36" s="92">
        <v>381</v>
      </c>
      <c r="D36" s="178" t="s">
        <v>365</v>
      </c>
      <c r="E36" s="373">
        <v>3</v>
      </c>
      <c r="F36" s="93">
        <v>296</v>
      </c>
      <c r="G36" s="93">
        <v>78</v>
      </c>
      <c r="H36" s="93">
        <v>4</v>
      </c>
      <c r="I36" s="93">
        <v>24733</v>
      </c>
      <c r="J36" s="142" t="s">
        <v>366</v>
      </c>
      <c r="K36" s="93"/>
      <c r="L36" s="93"/>
    </row>
    <row r="37" spans="2:12" ht="17.25">
      <c r="B37" s="358" t="s">
        <v>318</v>
      </c>
      <c r="C37" s="92">
        <v>381</v>
      </c>
      <c r="D37" s="178" t="s">
        <v>365</v>
      </c>
      <c r="E37" s="373">
        <v>3</v>
      </c>
      <c r="F37" s="93">
        <v>296</v>
      </c>
      <c r="G37" s="93">
        <v>78</v>
      </c>
      <c r="H37" s="93">
        <v>4</v>
      </c>
      <c r="I37" s="93">
        <v>24733</v>
      </c>
      <c r="J37" s="142" t="s">
        <v>366</v>
      </c>
      <c r="K37" s="93"/>
      <c r="L37" s="93"/>
    </row>
    <row r="38" spans="2:12" ht="17.25">
      <c r="B38" s="358" t="s">
        <v>319</v>
      </c>
      <c r="C38" s="92">
        <v>372</v>
      </c>
      <c r="D38" s="178" t="s">
        <v>365</v>
      </c>
      <c r="E38" s="373">
        <v>3</v>
      </c>
      <c r="F38" s="93">
        <v>282</v>
      </c>
      <c r="G38" s="93">
        <v>83</v>
      </c>
      <c r="H38" s="93">
        <v>4</v>
      </c>
      <c r="I38" s="93">
        <v>24689</v>
      </c>
      <c r="J38" s="142" t="s">
        <v>366</v>
      </c>
      <c r="K38" s="93"/>
      <c r="L38" s="93"/>
    </row>
    <row r="39" spans="3:12" ht="17.25">
      <c r="C39" s="94"/>
      <c r="D39" s="81"/>
      <c r="E39" s="81"/>
      <c r="F39" s="81"/>
      <c r="G39" s="81"/>
      <c r="H39" s="81"/>
      <c r="I39" s="81"/>
      <c r="J39" s="95"/>
      <c r="K39" s="81"/>
      <c r="L39" s="81"/>
    </row>
    <row r="40" spans="1:12" ht="17.25">
      <c r="A40" s="141"/>
      <c r="B40" s="358" t="s">
        <v>363</v>
      </c>
      <c r="C40" s="388">
        <v>8</v>
      </c>
      <c r="D40" s="178" t="s">
        <v>365</v>
      </c>
      <c r="E40" s="178" t="s">
        <v>365</v>
      </c>
      <c r="F40" s="373">
        <v>6</v>
      </c>
      <c r="G40" s="373">
        <v>1</v>
      </c>
      <c r="H40" s="373">
        <v>1</v>
      </c>
      <c r="I40" s="373">
        <v>68</v>
      </c>
      <c r="J40" s="178" t="s">
        <v>365</v>
      </c>
      <c r="K40" s="373"/>
      <c r="L40" s="373"/>
    </row>
    <row r="41" spans="1:12" ht="17.25">
      <c r="A41" s="141"/>
      <c r="B41" s="358" t="s">
        <v>132</v>
      </c>
      <c r="C41" s="388">
        <v>1</v>
      </c>
      <c r="D41" s="178" t="s">
        <v>365</v>
      </c>
      <c r="E41" s="178" t="s">
        <v>365</v>
      </c>
      <c r="F41" s="178" t="s">
        <v>365</v>
      </c>
      <c r="G41" s="373">
        <v>1</v>
      </c>
      <c r="H41" s="178" t="s">
        <v>365</v>
      </c>
      <c r="I41" s="373">
        <v>40</v>
      </c>
      <c r="J41" s="373">
        <v>38</v>
      </c>
      <c r="K41" s="373"/>
      <c r="L41" s="373"/>
    </row>
    <row r="42" spans="1:12" ht="17.25">
      <c r="A42" s="141"/>
      <c r="B42" s="358" t="s">
        <v>549</v>
      </c>
      <c r="C42" s="388">
        <v>5</v>
      </c>
      <c r="D42" s="178" t="s">
        <v>365</v>
      </c>
      <c r="E42" s="373">
        <v>2</v>
      </c>
      <c r="F42" s="373">
        <v>3</v>
      </c>
      <c r="G42" s="178" t="s">
        <v>365</v>
      </c>
      <c r="H42" s="178" t="s">
        <v>365</v>
      </c>
      <c r="I42" s="81" t="s">
        <v>260</v>
      </c>
      <c r="J42" s="81" t="s">
        <v>364</v>
      </c>
      <c r="K42" s="373"/>
      <c r="L42" s="373"/>
    </row>
    <row r="43" spans="2:12" ht="17.25">
      <c r="B43" s="358" t="s">
        <v>133</v>
      </c>
      <c r="C43" s="92">
        <v>240</v>
      </c>
      <c r="D43" s="178" t="s">
        <v>365</v>
      </c>
      <c r="E43" s="178" t="s">
        <v>365</v>
      </c>
      <c r="F43" s="373">
        <v>164</v>
      </c>
      <c r="G43" s="373">
        <v>73</v>
      </c>
      <c r="H43" s="81">
        <v>3</v>
      </c>
      <c r="I43" s="373">
        <v>24135</v>
      </c>
      <c r="J43" s="93">
        <v>21234</v>
      </c>
      <c r="K43" s="373"/>
      <c r="L43" s="373"/>
    </row>
    <row r="44" spans="2:12" ht="17.25">
      <c r="B44" s="358" t="s">
        <v>134</v>
      </c>
      <c r="C44" s="388">
        <v>9</v>
      </c>
      <c r="D44" s="178" t="s">
        <v>365</v>
      </c>
      <c r="E44" s="178" t="s">
        <v>365</v>
      </c>
      <c r="F44" s="373">
        <v>2</v>
      </c>
      <c r="G44" s="373">
        <v>7</v>
      </c>
      <c r="H44" s="178" t="s">
        <v>365</v>
      </c>
      <c r="I44" s="373">
        <v>366</v>
      </c>
      <c r="J44" s="373">
        <v>296</v>
      </c>
      <c r="K44" s="373"/>
      <c r="L44" s="373"/>
    </row>
    <row r="45" spans="2:12" ht="17.25">
      <c r="B45" s="358" t="s">
        <v>362</v>
      </c>
      <c r="C45" s="388">
        <v>1</v>
      </c>
      <c r="D45" s="178" t="s">
        <v>365</v>
      </c>
      <c r="E45" s="178" t="s">
        <v>365</v>
      </c>
      <c r="F45" s="178" t="s">
        <v>365</v>
      </c>
      <c r="G45" s="377">
        <v>1</v>
      </c>
      <c r="H45" s="178" t="s">
        <v>365</v>
      </c>
      <c r="I45" s="377">
        <v>30</v>
      </c>
      <c r="J45" s="377">
        <v>23</v>
      </c>
      <c r="K45" s="373"/>
      <c r="L45" s="373"/>
    </row>
    <row r="46" spans="2:12" ht="17.25">
      <c r="B46" s="358" t="s">
        <v>135</v>
      </c>
      <c r="C46" s="388">
        <v>1</v>
      </c>
      <c r="D46" s="178" t="s">
        <v>365</v>
      </c>
      <c r="E46" s="373">
        <v>1</v>
      </c>
      <c r="F46" s="178" t="s">
        <v>365</v>
      </c>
      <c r="G46" s="178" t="s">
        <v>365</v>
      </c>
      <c r="H46" s="178" t="s">
        <v>365</v>
      </c>
      <c r="I46" s="373">
        <v>50</v>
      </c>
      <c r="J46" s="373">
        <v>13</v>
      </c>
      <c r="K46" s="373"/>
      <c r="L46" s="373"/>
    </row>
    <row r="47" spans="2:12" ht="17.25">
      <c r="B47" s="389" t="s">
        <v>136</v>
      </c>
      <c r="C47" s="388">
        <v>107</v>
      </c>
      <c r="D47" s="178" t="s">
        <v>365</v>
      </c>
      <c r="E47" s="178" t="s">
        <v>365</v>
      </c>
      <c r="F47" s="373">
        <v>107</v>
      </c>
      <c r="G47" s="178" t="s">
        <v>365</v>
      </c>
      <c r="H47" s="178" t="s">
        <v>365</v>
      </c>
      <c r="I47" s="178" t="s">
        <v>365</v>
      </c>
      <c r="J47" s="178" t="s">
        <v>365</v>
      </c>
      <c r="K47" s="371"/>
      <c r="L47" s="371"/>
    </row>
    <row r="48" spans="2:12" ht="18" thickBot="1">
      <c r="B48" s="211"/>
      <c r="C48" s="390"/>
      <c r="D48" s="391"/>
      <c r="E48" s="391"/>
      <c r="F48" s="391"/>
      <c r="G48" s="391"/>
      <c r="H48" s="391"/>
      <c r="I48" s="391"/>
      <c r="J48" s="391"/>
      <c r="K48" s="392"/>
      <c r="L48" s="392"/>
    </row>
    <row r="49" ht="17.25">
      <c r="C49" s="351" t="s">
        <v>428</v>
      </c>
    </row>
    <row r="50" ht="17.25">
      <c r="C50" s="351" t="s">
        <v>429</v>
      </c>
    </row>
    <row r="51" ht="17.25">
      <c r="C51" s="351" t="s">
        <v>430</v>
      </c>
    </row>
    <row r="52" spans="1:12" ht="18.75" customHeight="1">
      <c r="A52" s="351"/>
      <c r="B52" s="213"/>
      <c r="C52" s="351" t="s">
        <v>367</v>
      </c>
      <c r="D52" s="393"/>
      <c r="E52" s="393"/>
      <c r="F52" s="393"/>
      <c r="G52" s="393"/>
      <c r="H52" s="393"/>
      <c r="I52" s="393"/>
      <c r="J52" s="393"/>
      <c r="K52" s="393"/>
      <c r="L52" s="393"/>
    </row>
    <row r="53" spans="1:12" ht="18.75" customHeight="1">
      <c r="A53" s="351"/>
      <c r="B53" s="213"/>
      <c r="C53" s="351"/>
      <c r="D53" s="393"/>
      <c r="E53" s="393"/>
      <c r="F53" s="393"/>
      <c r="G53" s="393"/>
      <c r="H53" s="393"/>
      <c r="I53" s="393"/>
      <c r="J53" s="393"/>
      <c r="K53" s="393"/>
      <c r="L53" s="393"/>
    </row>
    <row r="54" spans="1:12" ht="18.75" customHeight="1">
      <c r="A54" s="393"/>
      <c r="B54" s="213"/>
      <c r="C54" s="393"/>
      <c r="D54" s="393"/>
      <c r="E54" s="393"/>
      <c r="F54" s="393"/>
      <c r="G54" s="393"/>
      <c r="H54" s="393"/>
      <c r="I54" s="393"/>
      <c r="J54" s="393"/>
      <c r="K54" s="393"/>
      <c r="L54" s="393"/>
    </row>
    <row r="55" spans="2:12" s="99" customFormat="1" ht="18.75" customHeight="1" thickBot="1">
      <c r="B55" s="214"/>
      <c r="C55" s="394" t="s">
        <v>431</v>
      </c>
      <c r="D55" s="121"/>
      <c r="E55" s="121"/>
      <c r="F55" s="121"/>
      <c r="G55" s="121"/>
      <c r="H55" s="121"/>
      <c r="I55" s="121"/>
      <c r="J55" s="121"/>
      <c r="K55" s="121"/>
      <c r="L55" s="121"/>
    </row>
    <row r="56" spans="2:12" s="99" customFormat="1" ht="18.75" customHeight="1">
      <c r="B56" s="111"/>
      <c r="C56" s="96"/>
      <c r="D56" s="395"/>
      <c r="E56" s="395"/>
      <c r="F56" s="396" t="s">
        <v>45</v>
      </c>
      <c r="G56" s="395"/>
      <c r="H56" s="395"/>
      <c r="I56" s="96"/>
      <c r="J56" s="96"/>
      <c r="K56" s="395"/>
      <c r="L56" s="395"/>
    </row>
    <row r="57" spans="2:12" s="99" customFormat="1" ht="18.75" customHeight="1">
      <c r="B57" s="397"/>
      <c r="C57" s="398" t="s">
        <v>8</v>
      </c>
      <c r="D57" s="96"/>
      <c r="E57" s="96"/>
      <c r="F57" s="96"/>
      <c r="G57" s="96"/>
      <c r="H57" s="96"/>
      <c r="I57" s="398" t="s">
        <v>37</v>
      </c>
      <c r="J57" s="398" t="s">
        <v>46</v>
      </c>
      <c r="K57" s="96"/>
      <c r="L57" s="96"/>
    </row>
    <row r="58" spans="2:12" s="99" customFormat="1" ht="18.75" customHeight="1">
      <c r="B58" s="216"/>
      <c r="C58" s="399"/>
      <c r="D58" s="361" t="s">
        <v>307</v>
      </c>
      <c r="E58" s="361" t="s">
        <v>308</v>
      </c>
      <c r="F58" s="361" t="s">
        <v>215</v>
      </c>
      <c r="G58" s="361" t="s">
        <v>309</v>
      </c>
      <c r="H58" s="361" t="s">
        <v>310</v>
      </c>
      <c r="I58" s="399"/>
      <c r="J58" s="400" t="s">
        <v>8</v>
      </c>
      <c r="K58" s="401" t="s">
        <v>43</v>
      </c>
      <c r="L58" s="401" t="s">
        <v>44</v>
      </c>
    </row>
    <row r="59" spans="2:12" s="99" customFormat="1" ht="18.75" customHeight="1">
      <c r="B59" s="111"/>
      <c r="C59" s="402" t="s">
        <v>40</v>
      </c>
      <c r="D59" s="403" t="s">
        <v>40</v>
      </c>
      <c r="E59" s="403" t="s">
        <v>40</v>
      </c>
      <c r="F59" s="403" t="s">
        <v>40</v>
      </c>
      <c r="G59" s="403" t="s">
        <v>40</v>
      </c>
      <c r="H59" s="403" t="s">
        <v>40</v>
      </c>
      <c r="I59" s="403" t="s">
        <v>47</v>
      </c>
      <c r="J59" s="403" t="s">
        <v>34</v>
      </c>
      <c r="K59" s="403" t="s">
        <v>34</v>
      </c>
      <c r="L59" s="403" t="s">
        <v>34</v>
      </c>
    </row>
    <row r="60" spans="2:12" s="99" customFormat="1" ht="18.75" customHeight="1">
      <c r="B60" s="358" t="s">
        <v>313</v>
      </c>
      <c r="C60" s="404">
        <v>4</v>
      </c>
      <c r="D60" s="178" t="s">
        <v>365</v>
      </c>
      <c r="E60" s="178" t="s">
        <v>365</v>
      </c>
      <c r="F60" s="178" t="s">
        <v>365</v>
      </c>
      <c r="G60" s="405">
        <v>4</v>
      </c>
      <c r="H60" s="178" t="s">
        <v>365</v>
      </c>
      <c r="I60" s="405">
        <v>614</v>
      </c>
      <c r="J60" s="405">
        <v>230</v>
      </c>
      <c r="K60" s="405">
        <v>141</v>
      </c>
      <c r="L60" s="405">
        <v>89</v>
      </c>
    </row>
    <row r="61" spans="2:12" s="99" customFormat="1" ht="18.75" customHeight="1">
      <c r="B61" s="358" t="s">
        <v>314</v>
      </c>
      <c r="C61" s="404">
        <v>4</v>
      </c>
      <c r="D61" s="178" t="s">
        <v>365</v>
      </c>
      <c r="E61" s="178" t="s">
        <v>365</v>
      </c>
      <c r="F61" s="178" t="s">
        <v>365</v>
      </c>
      <c r="G61" s="405">
        <v>4</v>
      </c>
      <c r="H61" s="178" t="s">
        <v>365</v>
      </c>
      <c r="I61" s="405">
        <v>614</v>
      </c>
      <c r="J61" s="405">
        <v>237</v>
      </c>
      <c r="K61" s="405">
        <v>143</v>
      </c>
      <c r="L61" s="405">
        <v>94</v>
      </c>
    </row>
    <row r="62" spans="2:12" s="99" customFormat="1" ht="18.75" customHeight="1">
      <c r="B62" s="358" t="s">
        <v>315</v>
      </c>
      <c r="C62" s="404">
        <v>4</v>
      </c>
      <c r="D62" s="178" t="s">
        <v>365</v>
      </c>
      <c r="E62" s="178" t="s">
        <v>365</v>
      </c>
      <c r="F62" s="178" t="s">
        <v>365</v>
      </c>
      <c r="G62" s="405">
        <v>4</v>
      </c>
      <c r="H62" s="178" t="s">
        <v>365</v>
      </c>
      <c r="I62" s="405">
        <v>614</v>
      </c>
      <c r="J62" s="405">
        <v>236</v>
      </c>
      <c r="K62" s="405">
        <v>143</v>
      </c>
      <c r="L62" s="405">
        <v>93</v>
      </c>
    </row>
    <row r="63" spans="2:12" s="99" customFormat="1" ht="18.75" customHeight="1">
      <c r="B63" s="358" t="s">
        <v>316</v>
      </c>
      <c r="C63" s="248">
        <v>4</v>
      </c>
      <c r="D63" s="178" t="s">
        <v>365</v>
      </c>
      <c r="E63" s="178" t="s">
        <v>365</v>
      </c>
      <c r="F63" s="178" t="s">
        <v>365</v>
      </c>
      <c r="G63" s="337">
        <v>4</v>
      </c>
      <c r="H63" s="178" t="s">
        <v>365</v>
      </c>
      <c r="I63" s="337">
        <v>634</v>
      </c>
      <c r="J63" s="337">
        <v>259</v>
      </c>
      <c r="K63" s="337">
        <v>164</v>
      </c>
      <c r="L63" s="337">
        <v>95</v>
      </c>
    </row>
    <row r="64" spans="2:12" s="99" customFormat="1" ht="18.75" customHeight="1">
      <c r="B64" s="358" t="s">
        <v>317</v>
      </c>
      <c r="C64" s="248">
        <v>4</v>
      </c>
      <c r="D64" s="178" t="s">
        <v>365</v>
      </c>
      <c r="E64" s="178" t="s">
        <v>365</v>
      </c>
      <c r="F64" s="178" t="s">
        <v>365</v>
      </c>
      <c r="G64" s="337">
        <v>4</v>
      </c>
      <c r="H64" s="178" t="s">
        <v>365</v>
      </c>
      <c r="I64" s="337">
        <v>634</v>
      </c>
      <c r="J64" s="337">
        <v>254</v>
      </c>
      <c r="K64" s="337">
        <v>158</v>
      </c>
      <c r="L64" s="337">
        <v>96</v>
      </c>
    </row>
    <row r="65" spans="2:12" s="99" customFormat="1" ht="18.75" customHeight="1">
      <c r="B65" s="358" t="s">
        <v>318</v>
      </c>
      <c r="C65" s="248">
        <v>4</v>
      </c>
      <c r="D65" s="178" t="s">
        <v>365</v>
      </c>
      <c r="E65" s="178" t="s">
        <v>365</v>
      </c>
      <c r="F65" s="178" t="s">
        <v>365</v>
      </c>
      <c r="G65" s="337">
        <v>4</v>
      </c>
      <c r="H65" s="178" t="s">
        <v>365</v>
      </c>
      <c r="I65" s="337">
        <v>634</v>
      </c>
      <c r="J65" s="337">
        <v>257</v>
      </c>
      <c r="K65" s="337">
        <v>160</v>
      </c>
      <c r="L65" s="337">
        <v>97</v>
      </c>
    </row>
    <row r="66" spans="2:12" s="99" customFormat="1" ht="18.75" customHeight="1">
      <c r="B66" s="358" t="s">
        <v>319</v>
      </c>
      <c r="C66" s="248">
        <v>4</v>
      </c>
      <c r="D66" s="178" t="s">
        <v>365</v>
      </c>
      <c r="E66" s="178" t="s">
        <v>365</v>
      </c>
      <c r="F66" s="178" t="s">
        <v>365</v>
      </c>
      <c r="G66" s="337">
        <v>4</v>
      </c>
      <c r="H66" s="178" t="s">
        <v>365</v>
      </c>
      <c r="I66" s="337">
        <v>634</v>
      </c>
      <c r="J66" s="337">
        <v>248</v>
      </c>
      <c r="K66" s="337">
        <v>151</v>
      </c>
      <c r="L66" s="337">
        <v>97</v>
      </c>
    </row>
    <row r="67" spans="2:12" s="99" customFormat="1" ht="18.75" customHeight="1" thickBot="1">
      <c r="B67" s="406" t="s">
        <v>181</v>
      </c>
      <c r="C67" s="236" t="s">
        <v>182</v>
      </c>
      <c r="D67" s="37" t="s">
        <v>182</v>
      </c>
      <c r="E67" s="37" t="s">
        <v>182</v>
      </c>
      <c r="F67" s="37" t="s">
        <v>182</v>
      </c>
      <c r="G67" s="407" t="s">
        <v>182</v>
      </c>
      <c r="H67" s="37" t="s">
        <v>182</v>
      </c>
      <c r="I67" s="407" t="s">
        <v>182</v>
      </c>
      <c r="J67" s="407" t="s">
        <v>182</v>
      </c>
      <c r="K67" s="407" t="s">
        <v>182</v>
      </c>
      <c r="L67" s="407" t="s">
        <v>182</v>
      </c>
    </row>
    <row r="68" spans="2:12" s="99" customFormat="1" ht="18.75" customHeight="1">
      <c r="B68" s="217"/>
      <c r="C68" s="237" t="s">
        <v>35</v>
      </c>
      <c r="D68" s="408"/>
      <c r="E68" s="408"/>
      <c r="F68" s="237"/>
      <c r="G68" s="408"/>
      <c r="H68" s="408"/>
      <c r="I68" s="408"/>
      <c r="J68" s="408"/>
      <c r="K68" s="408"/>
      <c r="L68" s="408"/>
    </row>
  </sheetData>
  <mergeCells count="1">
    <mergeCell ref="B6:L6"/>
  </mergeCells>
  <printOptions/>
  <pageMargins left="0.7874015748031497" right="0.71" top="0.68" bottom="0.3937007874015748" header="0.5118110236220472" footer="0.5118110236220472"/>
  <pageSetup fitToHeight="1" fitToWidth="1"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view="pageBreakPreview" zoomScale="75" zoomScaleNormal="75" zoomScaleSheetLayoutView="75" workbookViewId="0" topLeftCell="A37">
      <selection activeCell="B33" sqref="B33:C33"/>
    </sheetView>
  </sheetViews>
  <sheetFormatPr defaultColWidth="13.375" defaultRowHeight="20.25" customHeight="1"/>
  <cols>
    <col min="1" max="1" width="13.375" style="2" customWidth="1"/>
    <col min="2" max="2" width="15.25390625" style="111" customWidth="1"/>
    <col min="3" max="3" width="13.875" style="111" customWidth="1"/>
    <col min="4" max="10" width="15.50390625" style="2" customWidth="1"/>
    <col min="11" max="11" width="15.125" style="2" customWidth="1"/>
    <col min="12" max="16384" width="13.375" style="2" customWidth="1"/>
  </cols>
  <sheetData>
    <row r="1" ht="20.25" customHeight="1">
      <c r="A1" s="1"/>
    </row>
    <row r="6" spans="2:10" ht="20.25" customHeight="1">
      <c r="B6" s="433" t="s">
        <v>566</v>
      </c>
      <c r="C6" s="433"/>
      <c r="D6" s="433"/>
      <c r="E6" s="433"/>
      <c r="F6" s="433"/>
      <c r="G6" s="433"/>
      <c r="H6" s="433"/>
      <c r="I6" s="433"/>
      <c r="J6" s="433"/>
    </row>
    <row r="7" spans="2:10" ht="20.25" customHeight="1" thickBot="1">
      <c r="B7" s="214"/>
      <c r="C7" s="214"/>
      <c r="D7" s="4"/>
      <c r="E7" s="4"/>
      <c r="F7" s="121" t="s">
        <v>567</v>
      </c>
      <c r="G7" s="121"/>
      <c r="H7" s="4"/>
      <c r="I7" s="4"/>
      <c r="J7" s="165" t="s">
        <v>52</v>
      </c>
    </row>
    <row r="8" spans="4:10" ht="20.25" customHeight="1">
      <c r="D8" s="7"/>
      <c r="E8" s="10"/>
      <c r="F8" s="10"/>
      <c r="G8" s="10"/>
      <c r="H8" s="10"/>
      <c r="I8" s="10"/>
      <c r="J8" s="10"/>
    </row>
    <row r="9" spans="2:12" ht="20.25" customHeight="1">
      <c r="B9" s="442" t="s">
        <v>433</v>
      </c>
      <c r="C9" s="427"/>
      <c r="D9" s="12" t="s">
        <v>341</v>
      </c>
      <c r="E9" s="7"/>
      <c r="F9" s="7"/>
      <c r="G9" s="7"/>
      <c r="H9" s="7"/>
      <c r="I9" s="7"/>
      <c r="J9" s="7"/>
      <c r="L9" s="27"/>
    </row>
    <row r="10" spans="2:12" ht="20.25" customHeight="1">
      <c r="B10" s="216"/>
      <c r="C10" s="216"/>
      <c r="D10" s="8"/>
      <c r="E10" s="13" t="s">
        <v>342</v>
      </c>
      <c r="F10" s="13" t="s">
        <v>343</v>
      </c>
      <c r="G10" s="13" t="s">
        <v>344</v>
      </c>
      <c r="H10" s="13" t="s">
        <v>345</v>
      </c>
      <c r="I10" s="13" t="s">
        <v>346</v>
      </c>
      <c r="J10" s="13" t="s">
        <v>347</v>
      </c>
      <c r="L10" s="27"/>
    </row>
    <row r="11" ht="20.25" customHeight="1">
      <c r="D11" s="7"/>
    </row>
    <row r="12" spans="2:10" ht="20.25" customHeight="1">
      <c r="B12" s="442" t="s">
        <v>467</v>
      </c>
      <c r="C12" s="427"/>
      <c r="D12" s="15">
        <v>51939</v>
      </c>
      <c r="E12" s="16">
        <v>12852</v>
      </c>
      <c r="F12" s="16">
        <v>10291</v>
      </c>
      <c r="G12" s="16">
        <v>8461</v>
      </c>
      <c r="H12" s="16">
        <v>10759</v>
      </c>
      <c r="I12" s="16">
        <v>4969</v>
      </c>
      <c r="J12" s="16">
        <v>4607</v>
      </c>
    </row>
    <row r="13" spans="2:10" ht="20.25" customHeight="1">
      <c r="B13" s="442" t="s">
        <v>468</v>
      </c>
      <c r="C13" s="427"/>
      <c r="D13" s="15">
        <v>53952</v>
      </c>
      <c r="E13" s="16">
        <v>13501</v>
      </c>
      <c r="F13" s="16">
        <v>10598</v>
      </c>
      <c r="G13" s="16">
        <v>8823</v>
      </c>
      <c r="H13" s="16">
        <v>11225</v>
      </c>
      <c r="I13" s="16">
        <v>5069</v>
      </c>
      <c r="J13" s="16">
        <v>4736</v>
      </c>
    </row>
    <row r="14" spans="4:10" ht="20.25" customHeight="1">
      <c r="D14" s="15"/>
      <c r="E14" s="16"/>
      <c r="F14" s="16"/>
      <c r="G14" s="16"/>
      <c r="H14" s="16"/>
      <c r="I14" s="16"/>
      <c r="J14" s="16"/>
    </row>
    <row r="15" spans="2:10" ht="20.25" customHeight="1">
      <c r="B15" s="442" t="s">
        <v>469</v>
      </c>
      <c r="C15" s="427"/>
      <c r="D15" s="15">
        <v>55656</v>
      </c>
      <c r="E15" s="24">
        <v>13984</v>
      </c>
      <c r="F15" s="24">
        <v>10833</v>
      </c>
      <c r="G15" s="24">
        <v>9129</v>
      </c>
      <c r="H15" s="24">
        <v>11680</v>
      </c>
      <c r="I15" s="24">
        <v>5159</v>
      </c>
      <c r="J15" s="24">
        <v>4871</v>
      </c>
    </row>
    <row r="16" spans="2:10" ht="20.25" customHeight="1">
      <c r="B16" s="442" t="s">
        <v>470</v>
      </c>
      <c r="C16" s="427"/>
      <c r="D16" s="15">
        <v>47844</v>
      </c>
      <c r="E16" s="24">
        <v>12365</v>
      </c>
      <c r="F16" s="24">
        <v>9228</v>
      </c>
      <c r="G16" s="24">
        <v>7977</v>
      </c>
      <c r="H16" s="24">
        <v>9923</v>
      </c>
      <c r="I16" s="24">
        <v>4181</v>
      </c>
      <c r="J16" s="24">
        <v>4170</v>
      </c>
    </row>
    <row r="17" spans="2:10" ht="20.25" customHeight="1">
      <c r="B17" s="442" t="s">
        <v>471</v>
      </c>
      <c r="C17" s="427"/>
      <c r="D17" s="15">
        <v>50045</v>
      </c>
      <c r="E17" s="24">
        <v>13113</v>
      </c>
      <c r="F17" s="24">
        <v>9563</v>
      </c>
      <c r="G17" s="24">
        <v>8405</v>
      </c>
      <c r="H17" s="24">
        <v>10507</v>
      </c>
      <c r="I17" s="24">
        <v>4174</v>
      </c>
      <c r="J17" s="24">
        <v>4283</v>
      </c>
    </row>
    <row r="18" spans="2:10" ht="20.25" customHeight="1">
      <c r="B18" s="442" t="s">
        <v>472</v>
      </c>
      <c r="C18" s="427"/>
      <c r="D18" s="15">
        <v>51708</v>
      </c>
      <c r="E18" s="24">
        <v>13788</v>
      </c>
      <c r="F18" s="24">
        <v>9760</v>
      </c>
      <c r="G18" s="24">
        <v>8709</v>
      </c>
      <c r="H18" s="24">
        <v>10927</v>
      </c>
      <c r="I18" s="24">
        <v>4148</v>
      </c>
      <c r="J18" s="24">
        <v>4376</v>
      </c>
    </row>
    <row r="19" spans="2:10" ht="20.25" customHeight="1">
      <c r="B19" s="442" t="s">
        <v>473</v>
      </c>
      <c r="C19" s="427"/>
      <c r="D19" s="15">
        <v>53075</v>
      </c>
      <c r="E19" s="24">
        <v>14298</v>
      </c>
      <c r="F19" s="24">
        <v>9900</v>
      </c>
      <c r="G19" s="24">
        <v>8932</v>
      </c>
      <c r="H19" s="24">
        <v>11322</v>
      </c>
      <c r="I19" s="24">
        <v>4162</v>
      </c>
      <c r="J19" s="24">
        <v>4461</v>
      </c>
    </row>
    <row r="20" spans="4:10" ht="20.25" customHeight="1">
      <c r="D20" s="15"/>
      <c r="E20" s="24"/>
      <c r="F20" s="24"/>
      <c r="G20" s="24"/>
      <c r="H20" s="24"/>
      <c r="I20" s="24"/>
      <c r="J20" s="24"/>
    </row>
    <row r="21" spans="2:10" ht="20.25" customHeight="1">
      <c r="B21" s="442" t="s">
        <v>474</v>
      </c>
      <c r="C21" s="427"/>
      <c r="D21" s="15">
        <v>54175</v>
      </c>
      <c r="E21" s="24">
        <v>14740</v>
      </c>
      <c r="F21" s="24">
        <v>9962</v>
      </c>
      <c r="G21" s="24">
        <v>9189</v>
      </c>
      <c r="H21" s="24">
        <v>11622</v>
      </c>
      <c r="I21" s="24">
        <v>4115</v>
      </c>
      <c r="J21" s="24">
        <v>4547</v>
      </c>
    </row>
    <row r="22" spans="2:10" ht="20.25" customHeight="1">
      <c r="B22" s="442" t="s">
        <v>475</v>
      </c>
      <c r="C22" s="427"/>
      <c r="D22" s="15">
        <v>55003</v>
      </c>
      <c r="E22" s="24">
        <v>14966</v>
      </c>
      <c r="F22" s="24">
        <v>9880</v>
      </c>
      <c r="G22" s="24">
        <v>9407</v>
      </c>
      <c r="H22" s="24">
        <v>12067</v>
      </c>
      <c r="I22" s="24">
        <v>4053</v>
      </c>
      <c r="J22" s="24">
        <v>4630</v>
      </c>
    </row>
    <row r="23" spans="2:10" ht="20.25" customHeight="1">
      <c r="B23" s="442" t="s">
        <v>476</v>
      </c>
      <c r="C23" s="427"/>
      <c r="D23" s="15">
        <v>56077</v>
      </c>
      <c r="E23" s="24">
        <v>15377</v>
      </c>
      <c r="F23" s="24">
        <v>10103</v>
      </c>
      <c r="G23" s="24">
        <v>9341</v>
      </c>
      <c r="H23" s="24">
        <v>12526</v>
      </c>
      <c r="I23" s="24">
        <v>4042</v>
      </c>
      <c r="J23" s="24">
        <v>4688</v>
      </c>
    </row>
    <row r="24" spans="2:10" ht="20.25" customHeight="1">
      <c r="B24" s="442" t="s">
        <v>477</v>
      </c>
      <c r="C24" s="427"/>
      <c r="D24" s="40">
        <v>56748</v>
      </c>
      <c r="E24" s="65">
        <v>15547</v>
      </c>
      <c r="F24" s="65">
        <v>10081</v>
      </c>
      <c r="G24" s="65">
        <v>9470</v>
      </c>
      <c r="H24" s="65">
        <v>12960</v>
      </c>
      <c r="I24" s="65">
        <v>3973</v>
      </c>
      <c r="J24" s="65">
        <v>4717</v>
      </c>
    </row>
    <row r="25" spans="2:10" ht="20.25" customHeight="1">
      <c r="B25" s="442" t="s">
        <v>478</v>
      </c>
      <c r="C25" s="427"/>
      <c r="D25" s="40">
        <v>57169</v>
      </c>
      <c r="E25" s="67">
        <v>15765</v>
      </c>
      <c r="F25" s="67">
        <v>9917</v>
      </c>
      <c r="G25" s="67">
        <v>9541</v>
      </c>
      <c r="H25" s="67">
        <v>13306</v>
      </c>
      <c r="I25" s="67">
        <v>3955</v>
      </c>
      <c r="J25" s="67">
        <v>4685</v>
      </c>
    </row>
    <row r="26" spans="2:10" ht="20.25" customHeight="1">
      <c r="B26" s="215"/>
      <c r="C26" s="218"/>
      <c r="D26" s="40"/>
      <c r="E26" s="67"/>
      <c r="F26" s="67"/>
      <c r="G26" s="67"/>
      <c r="H26" s="67"/>
      <c r="I26" s="67"/>
      <c r="J26" s="67"/>
    </row>
    <row r="27" spans="2:10" ht="20.25" customHeight="1">
      <c r="B27" s="442" t="s">
        <v>479</v>
      </c>
      <c r="C27" s="427"/>
      <c r="D27" s="40">
        <v>57309</v>
      </c>
      <c r="E27" s="67">
        <v>15782</v>
      </c>
      <c r="F27" s="67">
        <v>9747</v>
      </c>
      <c r="G27" s="67">
        <v>9668</v>
      </c>
      <c r="H27" s="67">
        <v>13618</v>
      </c>
      <c r="I27" s="67">
        <v>3852</v>
      </c>
      <c r="J27" s="67">
        <v>4642</v>
      </c>
    </row>
    <row r="28" spans="2:10" ht="20.25" customHeight="1">
      <c r="B28" s="442" t="s">
        <v>480</v>
      </c>
      <c r="C28" s="427"/>
      <c r="D28" s="40">
        <v>57617</v>
      </c>
      <c r="E28" s="67">
        <v>15920</v>
      </c>
      <c r="F28" s="67">
        <v>9543</v>
      </c>
      <c r="G28" s="67">
        <v>9765</v>
      </c>
      <c r="H28" s="67">
        <v>13918</v>
      </c>
      <c r="I28" s="67">
        <v>3827</v>
      </c>
      <c r="J28" s="67">
        <v>4644</v>
      </c>
    </row>
    <row r="29" spans="2:10" ht="20.25" customHeight="1">
      <c r="B29" s="215"/>
      <c r="C29" s="218"/>
      <c r="D29" s="48"/>
      <c r="E29" s="29"/>
      <c r="F29" s="29"/>
      <c r="G29" s="29"/>
      <c r="H29" s="29"/>
      <c r="I29" s="29"/>
      <c r="J29" s="29"/>
    </row>
    <row r="30" spans="2:10" ht="20.25" customHeight="1">
      <c r="B30" s="430" t="s">
        <v>48</v>
      </c>
      <c r="C30" s="415"/>
      <c r="D30" s="40">
        <v>3819</v>
      </c>
      <c r="E30" s="66">
        <v>1382</v>
      </c>
      <c r="F30" s="66">
        <v>990</v>
      </c>
      <c r="G30" s="66">
        <v>279</v>
      </c>
      <c r="H30" s="66">
        <v>307</v>
      </c>
      <c r="I30" s="66">
        <v>461</v>
      </c>
      <c r="J30" s="66">
        <v>400</v>
      </c>
    </row>
    <row r="31" spans="2:10" ht="20.25" customHeight="1">
      <c r="B31" s="430" t="s">
        <v>49</v>
      </c>
      <c r="C31" s="415"/>
      <c r="D31" s="40">
        <v>6224</v>
      </c>
      <c r="E31" s="66">
        <v>441</v>
      </c>
      <c r="F31" s="66">
        <v>1188</v>
      </c>
      <c r="G31" s="66">
        <v>699</v>
      </c>
      <c r="H31" s="66">
        <v>967</v>
      </c>
      <c r="I31" s="66">
        <v>33</v>
      </c>
      <c r="J31" s="66">
        <v>2896</v>
      </c>
    </row>
    <row r="32" spans="2:10" ht="20.25" customHeight="1">
      <c r="B32" s="430" t="s">
        <v>50</v>
      </c>
      <c r="C32" s="415"/>
      <c r="D32" s="40">
        <v>643</v>
      </c>
      <c r="E32" s="66">
        <v>21</v>
      </c>
      <c r="F32" s="66">
        <v>55</v>
      </c>
      <c r="G32" s="66">
        <v>364</v>
      </c>
      <c r="H32" s="66">
        <v>202</v>
      </c>
      <c r="I32" s="82">
        <v>1</v>
      </c>
      <c r="J32" s="160">
        <v>0</v>
      </c>
    </row>
    <row r="33" spans="2:10" ht="20.25" customHeight="1">
      <c r="B33" s="430" t="s">
        <v>551</v>
      </c>
      <c r="C33" s="415"/>
      <c r="D33" s="40">
        <v>32100</v>
      </c>
      <c r="E33" s="66">
        <v>5997</v>
      </c>
      <c r="F33" s="66">
        <v>7102</v>
      </c>
      <c r="G33" s="66">
        <v>6101</v>
      </c>
      <c r="H33" s="66">
        <v>8220</v>
      </c>
      <c r="I33" s="66">
        <v>3332</v>
      </c>
      <c r="J33" s="66">
        <v>1348</v>
      </c>
    </row>
    <row r="34" spans="2:10" ht="20.25" customHeight="1">
      <c r="B34" s="430" t="s">
        <v>51</v>
      </c>
      <c r="C34" s="415"/>
      <c r="D34" s="40">
        <v>14831</v>
      </c>
      <c r="E34" s="66">
        <v>8079</v>
      </c>
      <c r="F34" s="66">
        <v>208</v>
      </c>
      <c r="G34" s="66">
        <v>2322</v>
      </c>
      <c r="H34" s="66">
        <v>4222</v>
      </c>
      <c r="I34" s="160">
        <v>0</v>
      </c>
      <c r="J34" s="160">
        <v>0</v>
      </c>
    </row>
    <row r="35" spans="2:10" ht="20.25" customHeight="1" thickBot="1">
      <c r="B35" s="214"/>
      <c r="C35" s="214"/>
      <c r="D35" s="18"/>
      <c r="E35" s="4"/>
      <c r="F35" s="4"/>
      <c r="G35" s="4"/>
      <c r="H35" s="4"/>
      <c r="I35" s="4"/>
      <c r="J35" s="4"/>
    </row>
    <row r="36" ht="20.25" customHeight="1">
      <c r="D36" s="1" t="s">
        <v>41</v>
      </c>
    </row>
    <row r="37" ht="20.25" customHeight="1">
      <c r="D37" s="1"/>
    </row>
    <row r="38" ht="20.25" customHeight="1">
      <c r="E38" s="1"/>
    </row>
    <row r="39" spans="2:11" ht="20.25" customHeight="1">
      <c r="B39" s="434" t="s">
        <v>565</v>
      </c>
      <c r="C39" s="434"/>
      <c r="D39" s="434"/>
      <c r="E39" s="434"/>
      <c r="F39" s="434"/>
      <c r="G39" s="434"/>
      <c r="H39" s="434"/>
      <c r="I39" s="434"/>
      <c r="J39" s="434"/>
      <c r="K39" s="42"/>
    </row>
    <row r="40" spans="2:12" ht="20.25" customHeight="1" thickBot="1">
      <c r="B40" s="118"/>
      <c r="C40" s="118"/>
      <c r="D40" s="45"/>
      <c r="E40" s="45"/>
      <c r="F40" s="45"/>
      <c r="G40" s="45"/>
      <c r="H40" s="29"/>
      <c r="I40" s="29"/>
      <c r="J40" s="29"/>
      <c r="K40" s="29"/>
      <c r="L40" s="27"/>
    </row>
    <row r="41" spans="3:7" ht="20.25" customHeight="1">
      <c r="C41" s="219"/>
      <c r="D41" s="416" t="s">
        <v>382</v>
      </c>
      <c r="E41" s="417"/>
      <c r="F41" s="52" t="s">
        <v>79</v>
      </c>
      <c r="G41" s="420" t="s">
        <v>602</v>
      </c>
    </row>
    <row r="42" spans="3:7" ht="20.25" customHeight="1">
      <c r="C42" s="219"/>
      <c r="D42" s="418" t="s">
        <v>383</v>
      </c>
      <c r="E42" s="419"/>
      <c r="F42" s="52" t="s">
        <v>384</v>
      </c>
      <c r="G42" s="421"/>
    </row>
    <row r="43" spans="2:7" ht="20.25" customHeight="1">
      <c r="B43" s="216"/>
      <c r="C43" s="220"/>
      <c r="D43" s="62" t="s">
        <v>81</v>
      </c>
      <c r="E43" s="62" t="s">
        <v>57</v>
      </c>
      <c r="F43" s="54" t="s">
        <v>386</v>
      </c>
      <c r="G43" s="422"/>
    </row>
    <row r="44" spans="3:7" ht="20.25" customHeight="1">
      <c r="C44" s="219"/>
      <c r="D44" s="63" t="s">
        <v>33</v>
      </c>
      <c r="E44" s="64" t="s">
        <v>34</v>
      </c>
      <c r="F44" s="63" t="s">
        <v>56</v>
      </c>
      <c r="G44" s="68" t="s">
        <v>56</v>
      </c>
    </row>
    <row r="45" spans="2:7" ht="20.25" customHeight="1">
      <c r="B45" s="428" t="s">
        <v>167</v>
      </c>
      <c r="C45" s="429"/>
      <c r="D45" s="57">
        <v>184196</v>
      </c>
      <c r="E45" s="66">
        <v>341791</v>
      </c>
      <c r="F45" s="57">
        <v>28542</v>
      </c>
      <c r="G45" s="67">
        <v>80252</v>
      </c>
    </row>
    <row r="46" spans="2:7" ht="20.25" customHeight="1">
      <c r="B46" s="428" t="s">
        <v>211</v>
      </c>
      <c r="C46" s="429"/>
      <c r="D46" s="57">
        <v>182359</v>
      </c>
      <c r="E46" s="66">
        <v>335361</v>
      </c>
      <c r="F46" s="57">
        <v>28475</v>
      </c>
      <c r="G46" s="67">
        <v>81769</v>
      </c>
    </row>
    <row r="47" spans="2:7" ht="20.25" customHeight="1">
      <c r="B47" s="428" t="s">
        <v>252</v>
      </c>
      <c r="C47" s="429"/>
      <c r="D47" s="57">
        <v>181705</v>
      </c>
      <c r="E47" s="66">
        <v>331326</v>
      </c>
      <c r="F47" s="57">
        <v>28017</v>
      </c>
      <c r="G47" s="67">
        <v>83780</v>
      </c>
    </row>
    <row r="48" spans="2:7" ht="20.25" customHeight="1">
      <c r="B48" s="428" t="s">
        <v>305</v>
      </c>
      <c r="C48" s="429"/>
      <c r="D48" s="57">
        <v>179971</v>
      </c>
      <c r="E48" s="66">
        <v>325207</v>
      </c>
      <c r="F48" s="57">
        <v>28265.819224</v>
      </c>
      <c r="G48" s="67">
        <v>84959.723231</v>
      </c>
    </row>
    <row r="49" spans="2:8" ht="20.25" customHeight="1" thickBot="1">
      <c r="B49" s="118"/>
      <c r="C49" s="221"/>
      <c r="D49" s="45"/>
      <c r="E49" s="161"/>
      <c r="F49" s="45"/>
      <c r="G49" s="45"/>
      <c r="H49" s="4"/>
    </row>
    <row r="50" spans="3:11" ht="20.25" customHeight="1">
      <c r="C50" s="222"/>
      <c r="D50" s="34"/>
      <c r="E50" s="51" t="s">
        <v>444</v>
      </c>
      <c r="F50" s="51"/>
      <c r="G50" s="51"/>
      <c r="H50" s="51"/>
      <c r="J50" s="42"/>
      <c r="K50" s="42"/>
    </row>
    <row r="51" spans="3:11" ht="20.25" customHeight="1">
      <c r="C51" s="219"/>
      <c r="D51" s="49"/>
      <c r="E51" s="50" t="s">
        <v>80</v>
      </c>
      <c r="F51" s="51"/>
      <c r="G51" s="51"/>
      <c r="H51" s="52" t="s">
        <v>385</v>
      </c>
      <c r="J51" s="42"/>
      <c r="K51" s="42"/>
    </row>
    <row r="52" spans="2:11" ht="20.25" customHeight="1">
      <c r="B52" s="216"/>
      <c r="C52" s="220"/>
      <c r="D52" s="54" t="s">
        <v>82</v>
      </c>
      <c r="E52" s="54" t="s">
        <v>387</v>
      </c>
      <c r="F52" s="54" t="s">
        <v>83</v>
      </c>
      <c r="G52" s="54" t="s">
        <v>388</v>
      </c>
      <c r="H52" s="54" t="s">
        <v>157</v>
      </c>
      <c r="J52" s="42"/>
      <c r="K52" s="42"/>
    </row>
    <row r="53" spans="3:8" ht="20.25" customHeight="1">
      <c r="C53" s="223"/>
      <c r="D53" s="64" t="s">
        <v>56</v>
      </c>
      <c r="E53" s="64" t="s">
        <v>56</v>
      </c>
      <c r="F53" s="64" t="s">
        <v>56</v>
      </c>
      <c r="G53" s="64" t="s">
        <v>56</v>
      </c>
      <c r="H53" s="64" t="s">
        <v>56</v>
      </c>
    </row>
    <row r="54" spans="2:11" ht="20.25" customHeight="1">
      <c r="B54" s="428" t="s">
        <v>167</v>
      </c>
      <c r="C54" s="429"/>
      <c r="D54" s="66">
        <v>63734</v>
      </c>
      <c r="E54" s="66">
        <v>1636</v>
      </c>
      <c r="F54" s="66">
        <v>6734</v>
      </c>
      <c r="G54" s="66">
        <v>622</v>
      </c>
      <c r="H54" s="66">
        <v>7526</v>
      </c>
      <c r="J54" s="144"/>
      <c r="K54" s="144"/>
    </row>
    <row r="55" spans="2:8" ht="20.25" customHeight="1">
      <c r="B55" s="428" t="s">
        <v>211</v>
      </c>
      <c r="C55" s="429"/>
      <c r="D55" s="66">
        <v>66404</v>
      </c>
      <c r="E55" s="66">
        <v>1694</v>
      </c>
      <c r="F55" s="66">
        <v>7449</v>
      </c>
      <c r="G55" s="66">
        <v>628</v>
      </c>
      <c r="H55" s="66">
        <v>5322</v>
      </c>
    </row>
    <row r="56" spans="2:8" ht="20.25" customHeight="1">
      <c r="B56" s="428" t="s">
        <v>252</v>
      </c>
      <c r="C56" s="429"/>
      <c r="D56" s="66">
        <v>67403</v>
      </c>
      <c r="E56" s="66">
        <v>1687</v>
      </c>
      <c r="F56" s="66">
        <v>7915</v>
      </c>
      <c r="G56" s="66">
        <v>705</v>
      </c>
      <c r="H56" s="66">
        <v>5817</v>
      </c>
    </row>
    <row r="57" spans="2:8" ht="20.25" customHeight="1">
      <c r="B57" s="428" t="s">
        <v>305</v>
      </c>
      <c r="C57" s="429"/>
      <c r="D57" s="66">
        <v>67979.099193</v>
      </c>
      <c r="E57" s="66">
        <v>1653.868205</v>
      </c>
      <c r="F57" s="66">
        <v>8152.427575</v>
      </c>
      <c r="G57" s="66">
        <v>672.395617</v>
      </c>
      <c r="H57" s="66">
        <v>6228.101879</v>
      </c>
    </row>
    <row r="58" spans="2:8" ht="20.25" customHeight="1" thickBot="1">
      <c r="B58" s="118"/>
      <c r="C58" s="221"/>
      <c r="D58" s="45"/>
      <c r="E58" s="45"/>
      <c r="F58" s="45"/>
      <c r="G58" s="45"/>
      <c r="H58" s="4"/>
    </row>
    <row r="59" ht="20.25" customHeight="1">
      <c r="D59" s="46" t="s">
        <v>389</v>
      </c>
    </row>
  </sheetData>
  <mergeCells count="33">
    <mergeCell ref="D41:E41"/>
    <mergeCell ref="D42:E42"/>
    <mergeCell ref="G41:G43"/>
    <mergeCell ref="B39:J39"/>
    <mergeCell ref="B6:J6"/>
    <mergeCell ref="B55:C55"/>
    <mergeCell ref="B56:C56"/>
    <mergeCell ref="B9:C9"/>
    <mergeCell ref="B30:C30"/>
    <mergeCell ref="B31:C31"/>
    <mergeCell ref="B32:C32"/>
    <mergeCell ref="B33:C33"/>
    <mergeCell ref="B34:C34"/>
    <mergeCell ref="B28:C28"/>
    <mergeCell ref="B22:C22"/>
    <mergeCell ref="B23:C23"/>
    <mergeCell ref="B24:C24"/>
    <mergeCell ref="B57:C57"/>
    <mergeCell ref="B45:C45"/>
    <mergeCell ref="B46:C46"/>
    <mergeCell ref="B47:C47"/>
    <mergeCell ref="B48:C48"/>
    <mergeCell ref="B54:C54"/>
    <mergeCell ref="B27:C27"/>
    <mergeCell ref="B12:C12"/>
    <mergeCell ref="B13:C13"/>
    <mergeCell ref="B15:C15"/>
    <mergeCell ref="B16:C16"/>
    <mergeCell ref="B17:C17"/>
    <mergeCell ref="B18:C18"/>
    <mergeCell ref="B19:C19"/>
    <mergeCell ref="B25:C25"/>
    <mergeCell ref="B21:C21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view="pageBreakPreview" zoomScale="75" zoomScaleNormal="75" zoomScaleSheetLayoutView="75" workbookViewId="0" topLeftCell="A7">
      <selection activeCell="B33" sqref="B33"/>
    </sheetView>
  </sheetViews>
  <sheetFormatPr defaultColWidth="9.625" defaultRowHeight="13.5"/>
  <cols>
    <col min="1" max="1" width="12.50390625" style="2" customWidth="1"/>
    <col min="2" max="2" width="29.50390625" style="163" customWidth="1"/>
    <col min="3" max="12" width="11.875" style="2" customWidth="1"/>
    <col min="13" max="14" width="11.00390625" style="2" customWidth="1"/>
    <col min="15" max="15" width="9.375" style="2" customWidth="1"/>
    <col min="16" max="16384" width="9.625" style="2" customWidth="1"/>
  </cols>
  <sheetData>
    <row r="1" spans="2:12" ht="17.25">
      <c r="B1" s="173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7.25">
      <c r="B2" s="173"/>
      <c r="C2" s="42"/>
      <c r="D2" s="42"/>
      <c r="E2" s="42"/>
      <c r="F2" s="42"/>
      <c r="G2" s="42"/>
      <c r="H2" s="42"/>
      <c r="I2" s="42"/>
      <c r="J2" s="42"/>
      <c r="K2" s="101"/>
      <c r="L2" s="101"/>
    </row>
    <row r="3" spans="2:12" ht="17.25">
      <c r="B3" s="173"/>
      <c r="C3" s="42"/>
      <c r="D3" s="42"/>
      <c r="E3" s="42"/>
      <c r="F3" s="42"/>
      <c r="G3" s="42"/>
      <c r="H3" s="42"/>
      <c r="K3" s="101"/>
      <c r="L3" s="101"/>
    </row>
    <row r="4" spans="2:12" ht="17.25">
      <c r="B4" s="173"/>
      <c r="C4" s="42"/>
      <c r="D4" s="42"/>
      <c r="E4" s="42"/>
      <c r="F4" s="42"/>
      <c r="G4" s="42"/>
      <c r="H4" s="42"/>
      <c r="K4" s="75"/>
      <c r="L4" s="75"/>
    </row>
    <row r="5" spans="2:12" ht="17.25">
      <c r="B5" s="173"/>
      <c r="C5" s="42"/>
      <c r="D5" s="42"/>
      <c r="E5" s="42"/>
      <c r="F5" s="42"/>
      <c r="G5" s="42"/>
      <c r="H5" s="42"/>
      <c r="I5" s="42"/>
      <c r="J5" s="42"/>
      <c r="K5" s="102"/>
      <c r="L5" s="101"/>
    </row>
    <row r="6" spans="2:14" ht="17.25">
      <c r="B6" s="434" t="s">
        <v>446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N6" s="1"/>
    </row>
    <row r="7" ht="17.25">
      <c r="D7" s="1"/>
    </row>
    <row r="8" ht="17.25">
      <c r="D8" s="1"/>
    </row>
    <row r="9" ht="17.25">
      <c r="D9" s="1"/>
    </row>
    <row r="10" ht="17.25">
      <c r="D10" s="1"/>
    </row>
    <row r="11" ht="17.25">
      <c r="D11" s="1"/>
    </row>
    <row r="12" spans="2:11" ht="18" thickBot="1">
      <c r="B12" s="164"/>
      <c r="C12" s="5" t="s">
        <v>261</v>
      </c>
      <c r="D12" s="4"/>
      <c r="E12" s="4"/>
      <c r="F12" s="4"/>
      <c r="G12" s="4"/>
      <c r="H12" s="4"/>
      <c r="I12" s="4"/>
      <c r="J12" s="4"/>
      <c r="K12" s="27"/>
    </row>
    <row r="13" spans="3:12" ht="17.25">
      <c r="C13" s="7"/>
      <c r="D13" s="10"/>
      <c r="E13" s="10"/>
      <c r="F13" s="7"/>
      <c r="G13" s="30" t="s">
        <v>294</v>
      </c>
      <c r="H13" s="10"/>
      <c r="I13" s="182" t="s">
        <v>295</v>
      </c>
      <c r="J13" s="183"/>
      <c r="K13" s="27"/>
      <c r="L13" s="27"/>
    </row>
    <row r="14" spans="2:12" ht="17.25">
      <c r="B14" s="19"/>
      <c r="C14" s="12" t="s">
        <v>53</v>
      </c>
      <c r="D14" s="7"/>
      <c r="E14" s="409" t="s">
        <v>449</v>
      </c>
      <c r="F14" s="12" t="s">
        <v>296</v>
      </c>
      <c r="G14" s="7"/>
      <c r="H14" s="7"/>
      <c r="I14" s="7"/>
      <c r="J14" s="7"/>
      <c r="K14" s="27"/>
      <c r="L14" s="27"/>
    </row>
    <row r="15" spans="2:12" ht="17.25">
      <c r="B15" s="167"/>
      <c r="C15" s="8"/>
      <c r="D15" s="13" t="s">
        <v>210</v>
      </c>
      <c r="E15" s="410" t="s">
        <v>262</v>
      </c>
      <c r="F15" s="8"/>
      <c r="G15" s="13" t="s">
        <v>297</v>
      </c>
      <c r="H15" s="13" t="s">
        <v>298</v>
      </c>
      <c r="I15" s="13" t="s">
        <v>297</v>
      </c>
      <c r="J15" s="13" t="s">
        <v>298</v>
      </c>
      <c r="K15" s="27"/>
      <c r="L15" s="27"/>
    </row>
    <row r="16" spans="2:12" ht="17.25">
      <c r="B16" s="177"/>
      <c r="C16" s="26" t="s">
        <v>54</v>
      </c>
      <c r="D16" s="21" t="s">
        <v>54</v>
      </c>
      <c r="E16" s="21" t="s">
        <v>54</v>
      </c>
      <c r="F16" s="21" t="s">
        <v>34</v>
      </c>
      <c r="G16" s="21" t="s">
        <v>34</v>
      </c>
      <c r="H16" s="21" t="s">
        <v>34</v>
      </c>
      <c r="I16" s="21" t="s">
        <v>55</v>
      </c>
      <c r="J16" s="21" t="s">
        <v>55</v>
      </c>
      <c r="K16" s="27"/>
      <c r="L16" s="27"/>
    </row>
    <row r="17" spans="2:12" ht="17.25">
      <c r="B17" s="19" t="s">
        <v>263</v>
      </c>
      <c r="C17" s="96">
        <v>13298</v>
      </c>
      <c r="D17" s="98">
        <v>11911</v>
      </c>
      <c r="E17" s="98">
        <v>1387</v>
      </c>
      <c r="F17" s="99">
        <v>150023</v>
      </c>
      <c r="G17" s="98">
        <v>92854</v>
      </c>
      <c r="H17" s="98">
        <v>57169</v>
      </c>
      <c r="I17" s="98">
        <v>311028</v>
      </c>
      <c r="J17" s="98">
        <v>210634</v>
      </c>
      <c r="K17" s="27"/>
      <c r="L17" s="27"/>
    </row>
    <row r="18" spans="2:12" ht="17.25">
      <c r="B18" s="19" t="s">
        <v>264</v>
      </c>
      <c r="C18" s="96">
        <f>SUM(D18:E18)</f>
        <v>13344</v>
      </c>
      <c r="D18" s="100">
        <v>11945</v>
      </c>
      <c r="E18" s="98">
        <v>1399</v>
      </c>
      <c r="F18" s="99">
        <f>SUM(G18:H18)</f>
        <v>151542</v>
      </c>
      <c r="G18" s="98">
        <v>93657</v>
      </c>
      <c r="H18" s="98">
        <v>57885</v>
      </c>
      <c r="I18" s="98">
        <v>302167</v>
      </c>
      <c r="J18" s="98">
        <v>209545</v>
      </c>
      <c r="K18" s="27"/>
      <c r="L18" s="27"/>
    </row>
    <row r="19" spans="2:12" ht="17.25">
      <c r="B19" s="19" t="s">
        <v>265</v>
      </c>
      <c r="C19" s="7">
        <v>13266</v>
      </c>
      <c r="D19" s="41">
        <v>11906</v>
      </c>
      <c r="E19" s="16">
        <v>1360</v>
      </c>
      <c r="F19" s="2">
        <v>152210</v>
      </c>
      <c r="G19" s="16">
        <v>93463</v>
      </c>
      <c r="H19" s="16">
        <v>58747</v>
      </c>
      <c r="I19" s="16">
        <v>302477</v>
      </c>
      <c r="J19" s="16">
        <v>210343</v>
      </c>
      <c r="K19" s="27"/>
      <c r="L19" s="27"/>
    </row>
    <row r="20" spans="2:12" ht="17.25">
      <c r="B20" s="19" t="s">
        <v>403</v>
      </c>
      <c r="C20" s="7">
        <v>13414</v>
      </c>
      <c r="D20" s="41">
        <v>12035</v>
      </c>
      <c r="E20" s="16">
        <v>1379</v>
      </c>
      <c r="F20" s="2">
        <v>155309</v>
      </c>
      <c r="G20" s="16">
        <v>94661</v>
      </c>
      <c r="H20" s="16">
        <v>60648</v>
      </c>
      <c r="I20" s="16">
        <v>302004</v>
      </c>
      <c r="J20" s="16">
        <v>210109</v>
      </c>
      <c r="K20" s="27"/>
      <c r="L20" s="27"/>
    </row>
    <row r="21" spans="1:12" ht="18" thickBot="1">
      <c r="A21" s="1"/>
      <c r="B21" s="164"/>
      <c r="C21" s="18"/>
      <c r="D21" s="4"/>
      <c r="E21" s="4"/>
      <c r="F21" s="4"/>
      <c r="G21" s="4"/>
      <c r="H21" s="4"/>
      <c r="I21" s="4"/>
      <c r="J21" s="4"/>
      <c r="K21" s="27"/>
      <c r="L21" s="27"/>
    </row>
    <row r="22" spans="2:11" ht="17.25">
      <c r="B22" s="177"/>
      <c r="C22" s="162" t="s">
        <v>448</v>
      </c>
      <c r="E22" s="179"/>
      <c r="F22" s="143"/>
      <c r="G22" s="143"/>
      <c r="H22" s="143"/>
      <c r="I22" s="143"/>
      <c r="J22" s="143"/>
      <c r="K22" s="180"/>
    </row>
    <row r="23" spans="2:11" ht="17.25">
      <c r="B23" s="177"/>
      <c r="D23" s="97"/>
      <c r="E23" s="181"/>
      <c r="F23" s="180"/>
      <c r="G23" s="180"/>
      <c r="H23" s="180"/>
      <c r="I23" s="180"/>
      <c r="J23" s="180"/>
      <c r="K23" s="180"/>
    </row>
    <row r="24" spans="2:11" ht="17.25">
      <c r="B24" s="177"/>
      <c r="D24" s="97"/>
      <c r="E24" s="181"/>
      <c r="F24" s="180"/>
      <c r="G24" s="180"/>
      <c r="H24" s="180"/>
      <c r="I24" s="180"/>
      <c r="J24" s="180"/>
      <c r="K24" s="180"/>
    </row>
    <row r="25" spans="2:14" ht="18" thickBot="1">
      <c r="B25" s="174"/>
      <c r="C25" s="47" t="s">
        <v>553</v>
      </c>
      <c r="D25" s="45"/>
      <c r="E25" s="45"/>
      <c r="F25" s="45"/>
      <c r="G25" s="45"/>
      <c r="H25" s="45"/>
      <c r="I25" s="45"/>
      <c r="J25" s="45"/>
      <c r="K25" s="45"/>
      <c r="L25" s="45"/>
      <c r="M25" s="89"/>
      <c r="N25" s="31"/>
    </row>
    <row r="26" spans="2:12" ht="17.25">
      <c r="B26" s="173"/>
      <c r="C26" s="48"/>
      <c r="D26" s="29"/>
      <c r="E26" s="51"/>
      <c r="F26" s="51"/>
      <c r="G26" s="51"/>
      <c r="H26" s="50" t="s">
        <v>266</v>
      </c>
      <c r="I26" s="51"/>
      <c r="J26" s="51"/>
      <c r="K26" s="69"/>
      <c r="L26" s="69"/>
    </row>
    <row r="27" spans="2:17" ht="17.25">
      <c r="B27" s="202"/>
      <c r="E27" s="425" t="s">
        <v>458</v>
      </c>
      <c r="F27" s="426"/>
      <c r="G27" s="447" t="s">
        <v>267</v>
      </c>
      <c r="H27" s="448"/>
      <c r="I27" s="447" t="s">
        <v>268</v>
      </c>
      <c r="J27" s="448"/>
      <c r="K27" s="447" t="s">
        <v>269</v>
      </c>
      <c r="L27" s="451"/>
      <c r="O27" s="27"/>
      <c r="Q27" s="1"/>
    </row>
    <row r="28" spans="2:17" ht="17.25">
      <c r="B28" s="173"/>
      <c r="C28" s="423" t="s">
        <v>299</v>
      </c>
      <c r="D28" s="424"/>
      <c r="E28" s="443"/>
      <c r="F28" s="444"/>
      <c r="G28" s="421"/>
      <c r="H28" s="449"/>
      <c r="I28" s="421"/>
      <c r="J28" s="449"/>
      <c r="K28" s="421"/>
      <c r="L28" s="452"/>
      <c r="O28" s="27"/>
      <c r="Q28" s="1"/>
    </row>
    <row r="29" spans="2:17" ht="17.25">
      <c r="B29" s="173"/>
      <c r="C29" s="418" t="s">
        <v>300</v>
      </c>
      <c r="D29" s="419"/>
      <c r="E29" s="445"/>
      <c r="F29" s="446"/>
      <c r="G29" s="422"/>
      <c r="H29" s="450"/>
      <c r="I29" s="422"/>
      <c r="J29" s="450"/>
      <c r="K29" s="422"/>
      <c r="L29" s="453"/>
      <c r="O29" s="27"/>
      <c r="P29" s="27"/>
      <c r="Q29" s="1"/>
    </row>
    <row r="30" spans="2:17" ht="17.25">
      <c r="B30" s="169"/>
      <c r="C30" s="54" t="s">
        <v>183</v>
      </c>
      <c r="D30" s="54" t="s">
        <v>184</v>
      </c>
      <c r="E30" s="54" t="s">
        <v>183</v>
      </c>
      <c r="F30" s="54" t="s">
        <v>184</v>
      </c>
      <c r="G30" s="54" t="s">
        <v>183</v>
      </c>
      <c r="H30" s="54" t="s">
        <v>184</v>
      </c>
      <c r="I30" s="54" t="s">
        <v>183</v>
      </c>
      <c r="J30" s="54" t="s">
        <v>184</v>
      </c>
      <c r="K30" s="54" t="s">
        <v>183</v>
      </c>
      <c r="L30" s="54" t="s">
        <v>184</v>
      </c>
      <c r="O30" s="27"/>
      <c r="P30" s="27"/>
      <c r="Q30" s="1"/>
    </row>
    <row r="31" spans="2:17" ht="17.25">
      <c r="B31" s="184"/>
      <c r="C31" s="105" t="s">
        <v>54</v>
      </c>
      <c r="D31" s="106" t="s">
        <v>56</v>
      </c>
      <c r="E31" s="106" t="s">
        <v>54</v>
      </c>
      <c r="F31" s="106" t="s">
        <v>56</v>
      </c>
      <c r="G31" s="107" t="s">
        <v>54</v>
      </c>
      <c r="H31" s="106" t="s">
        <v>56</v>
      </c>
      <c r="I31" s="107" t="s">
        <v>54</v>
      </c>
      <c r="J31" s="106" t="s">
        <v>56</v>
      </c>
      <c r="K31" s="107" t="s">
        <v>54</v>
      </c>
      <c r="L31" s="106" t="s">
        <v>56</v>
      </c>
      <c r="Q31" s="1"/>
    </row>
    <row r="32" spans="2:17" ht="17.25">
      <c r="B32" s="185"/>
      <c r="D32" s="106"/>
      <c r="E32" s="106"/>
      <c r="F32" s="106"/>
      <c r="G32" s="172" t="s">
        <v>272</v>
      </c>
      <c r="J32" s="106"/>
      <c r="K32" s="106"/>
      <c r="L32" s="106"/>
      <c r="Q32" s="1"/>
    </row>
    <row r="33" spans="2:17" s="17" customFormat="1" ht="17.25">
      <c r="B33" s="186" t="s">
        <v>167</v>
      </c>
      <c r="C33" s="110">
        <f aca="true" t="shared" si="0" ref="C33:D36">SUM(E33,G33,I33,,K33,C51,E51,G51,I51)</f>
        <v>121944</v>
      </c>
      <c r="D33" s="110">
        <f t="shared" si="0"/>
        <v>2674</v>
      </c>
      <c r="E33" s="114">
        <v>5</v>
      </c>
      <c r="F33" s="114">
        <v>0</v>
      </c>
      <c r="G33" s="115">
        <v>110493</v>
      </c>
      <c r="H33" s="113">
        <v>608</v>
      </c>
      <c r="I33" s="166">
        <v>0</v>
      </c>
      <c r="J33" s="166">
        <v>0</v>
      </c>
      <c r="K33" s="113">
        <v>2851</v>
      </c>
      <c r="L33" s="113">
        <v>236</v>
      </c>
      <c r="P33" s="2"/>
      <c r="Q33" s="2"/>
    </row>
    <row r="34" spans="2:17" s="17" customFormat="1" ht="17.25">
      <c r="B34" s="186" t="s">
        <v>211</v>
      </c>
      <c r="C34" s="110">
        <f t="shared" si="0"/>
        <v>128366</v>
      </c>
      <c r="D34" s="110">
        <f t="shared" si="0"/>
        <v>2742.011</v>
      </c>
      <c r="E34" s="114">
        <v>6</v>
      </c>
      <c r="F34" s="114">
        <v>0.011</v>
      </c>
      <c r="G34" s="115">
        <v>117258</v>
      </c>
      <c r="H34" s="113">
        <v>626</v>
      </c>
      <c r="I34" s="166">
        <v>0</v>
      </c>
      <c r="J34" s="166">
        <v>0</v>
      </c>
      <c r="K34" s="113">
        <v>1897</v>
      </c>
      <c r="L34" s="113">
        <v>163</v>
      </c>
      <c r="P34" s="2"/>
      <c r="Q34" s="2"/>
    </row>
    <row r="35" spans="2:17" s="17" customFormat="1" ht="17.25">
      <c r="B35" s="186" t="s">
        <v>252</v>
      </c>
      <c r="C35" s="110">
        <f t="shared" si="0"/>
        <v>132825</v>
      </c>
      <c r="D35" s="110">
        <f t="shared" si="0"/>
        <v>2760</v>
      </c>
      <c r="E35" s="114">
        <v>17</v>
      </c>
      <c r="F35" s="114">
        <v>0</v>
      </c>
      <c r="G35" s="115">
        <v>120973</v>
      </c>
      <c r="H35" s="113">
        <v>627</v>
      </c>
      <c r="I35" s="166">
        <v>0</v>
      </c>
      <c r="J35" s="166">
        <v>0</v>
      </c>
      <c r="K35" s="113">
        <v>2294</v>
      </c>
      <c r="L35" s="113">
        <v>158</v>
      </c>
      <c r="P35" s="2"/>
      <c r="Q35" s="2"/>
    </row>
    <row r="36" spans="2:17" s="17" customFormat="1" ht="17.25">
      <c r="B36" s="186" t="s">
        <v>305</v>
      </c>
      <c r="C36" s="110">
        <f t="shared" si="0"/>
        <v>138272</v>
      </c>
      <c r="D36" s="110">
        <f t="shared" si="0"/>
        <v>2798</v>
      </c>
      <c r="E36" s="114">
        <v>12</v>
      </c>
      <c r="F36" s="114">
        <v>0</v>
      </c>
      <c r="G36" s="115">
        <v>126443</v>
      </c>
      <c r="H36" s="113">
        <v>631</v>
      </c>
      <c r="I36" s="114">
        <v>2</v>
      </c>
      <c r="J36" s="114">
        <v>0</v>
      </c>
      <c r="K36" s="113">
        <v>2197</v>
      </c>
      <c r="L36" s="113">
        <v>148</v>
      </c>
      <c r="P36" s="2"/>
      <c r="Q36" s="2"/>
    </row>
    <row r="37" spans="2:16" s="17" customFormat="1" ht="17.25">
      <c r="B37" s="187"/>
      <c r="C37" s="110"/>
      <c r="D37" s="110"/>
      <c r="E37" s="114"/>
      <c r="F37" s="114"/>
      <c r="G37" s="115"/>
      <c r="H37" s="113"/>
      <c r="I37" s="114"/>
      <c r="J37" s="114"/>
      <c r="K37" s="113"/>
      <c r="L37" s="113"/>
      <c r="P37" s="2"/>
    </row>
    <row r="38" spans="2:12" ht="17.25">
      <c r="B38" s="187"/>
      <c r="C38" s="110"/>
      <c r="D38" s="110"/>
      <c r="E38" s="113"/>
      <c r="F38" s="113"/>
      <c r="G38" s="171" t="s">
        <v>273</v>
      </c>
      <c r="I38" s="112"/>
      <c r="J38" s="113"/>
      <c r="K38" s="111"/>
      <c r="L38" s="112"/>
    </row>
    <row r="39" spans="2:17" s="17" customFormat="1" ht="17.25">
      <c r="B39" s="186" t="s">
        <v>167</v>
      </c>
      <c r="C39" s="110">
        <f aca="true" t="shared" si="1" ref="C39:D42">SUM(E39,G39,I39,,K39,C57,E57,G57,I57)</f>
        <v>72086</v>
      </c>
      <c r="D39" s="110">
        <f t="shared" si="1"/>
        <v>1491.001</v>
      </c>
      <c r="E39" s="114">
        <v>1</v>
      </c>
      <c r="F39" s="114">
        <v>0.001</v>
      </c>
      <c r="G39" s="115">
        <v>67242</v>
      </c>
      <c r="H39" s="113">
        <v>410</v>
      </c>
      <c r="I39" s="166">
        <v>0</v>
      </c>
      <c r="J39" s="166">
        <v>0</v>
      </c>
      <c r="K39" s="113">
        <v>2017</v>
      </c>
      <c r="L39" s="112">
        <v>143</v>
      </c>
      <c r="P39" s="2"/>
      <c r="Q39" s="2"/>
    </row>
    <row r="40" spans="2:17" s="17" customFormat="1" ht="17.25">
      <c r="B40" s="186" t="s">
        <v>211</v>
      </c>
      <c r="C40" s="110">
        <f t="shared" si="1"/>
        <v>73479</v>
      </c>
      <c r="D40" s="110">
        <f t="shared" si="1"/>
        <v>1397.009</v>
      </c>
      <c r="E40" s="114">
        <v>6</v>
      </c>
      <c r="F40" s="114">
        <v>0.009</v>
      </c>
      <c r="G40" s="115">
        <v>69781</v>
      </c>
      <c r="H40" s="113">
        <v>408</v>
      </c>
      <c r="I40" s="166">
        <v>0</v>
      </c>
      <c r="J40" s="166">
        <v>0</v>
      </c>
      <c r="K40" s="113">
        <v>1288</v>
      </c>
      <c r="L40" s="113">
        <v>87</v>
      </c>
      <c r="P40" s="2"/>
      <c r="Q40" s="2"/>
    </row>
    <row r="41" spans="2:17" s="17" customFormat="1" ht="17.25">
      <c r="B41" s="186" t="s">
        <v>252</v>
      </c>
      <c r="C41" s="110">
        <f t="shared" si="1"/>
        <v>75455</v>
      </c>
      <c r="D41" s="110">
        <f t="shared" si="1"/>
        <v>1523</v>
      </c>
      <c r="E41" s="114">
        <v>5</v>
      </c>
      <c r="F41" s="114">
        <v>0</v>
      </c>
      <c r="G41" s="115">
        <v>71310</v>
      </c>
      <c r="H41" s="113">
        <v>424</v>
      </c>
      <c r="I41" s="166">
        <v>0</v>
      </c>
      <c r="J41" s="166">
        <v>0</v>
      </c>
      <c r="K41" s="113">
        <v>1604</v>
      </c>
      <c r="L41" s="113">
        <v>91</v>
      </c>
      <c r="P41" s="2"/>
      <c r="Q41" s="2"/>
    </row>
    <row r="42" spans="2:17" s="17" customFormat="1" ht="17.25">
      <c r="B42" s="186" t="s">
        <v>305</v>
      </c>
      <c r="C42" s="110">
        <f t="shared" si="1"/>
        <v>76202</v>
      </c>
      <c r="D42" s="110">
        <f t="shared" si="1"/>
        <v>1459</v>
      </c>
      <c r="E42" s="114">
        <v>6</v>
      </c>
      <c r="F42" s="114">
        <v>0</v>
      </c>
      <c r="G42" s="112">
        <v>72238</v>
      </c>
      <c r="H42" s="113">
        <v>420</v>
      </c>
      <c r="I42" s="166">
        <v>0</v>
      </c>
      <c r="J42" s="166">
        <v>0</v>
      </c>
      <c r="K42" s="113">
        <v>1542</v>
      </c>
      <c r="L42" s="113">
        <v>90</v>
      </c>
      <c r="P42" s="2"/>
      <c r="Q42" s="2"/>
    </row>
    <row r="43" spans="2:12" ht="18" thickBot="1">
      <c r="B43" s="189"/>
      <c r="C43" s="117"/>
      <c r="D43" s="118"/>
      <c r="E43" s="118"/>
      <c r="F43" s="118"/>
      <c r="G43" s="118"/>
      <c r="H43" s="118"/>
      <c r="I43" s="118"/>
      <c r="J43" s="118"/>
      <c r="K43" s="118"/>
      <c r="L43" s="118"/>
    </row>
    <row r="44" spans="2:17" ht="17.25">
      <c r="B44" s="175"/>
      <c r="C44" s="34"/>
      <c r="D44" s="34"/>
      <c r="E44" s="120"/>
      <c r="F44" s="50" t="s">
        <v>459</v>
      </c>
      <c r="G44" s="191"/>
      <c r="H44" s="34"/>
      <c r="K44" s="235" t="s">
        <v>603</v>
      </c>
      <c r="L44" s="191"/>
      <c r="P44" s="89"/>
      <c r="Q44" s="89"/>
    </row>
    <row r="45" spans="2:17" ht="17.25">
      <c r="B45" s="173"/>
      <c r="C45" s="460" t="s">
        <v>270</v>
      </c>
      <c r="D45" s="461"/>
      <c r="E45" s="460" t="s">
        <v>271</v>
      </c>
      <c r="F45" s="461"/>
      <c r="G45" s="460" t="s">
        <v>274</v>
      </c>
      <c r="H45" s="461"/>
      <c r="I45" s="460" t="s">
        <v>275</v>
      </c>
      <c r="J45" s="461"/>
      <c r="K45" s="454" t="s">
        <v>276</v>
      </c>
      <c r="L45" s="455"/>
      <c r="P45" s="101"/>
      <c r="Q45" s="101"/>
    </row>
    <row r="46" spans="2:17" ht="17.25">
      <c r="B46" s="173"/>
      <c r="C46" s="462"/>
      <c r="D46" s="463"/>
      <c r="E46" s="462"/>
      <c r="F46" s="463"/>
      <c r="G46" s="462"/>
      <c r="H46" s="463"/>
      <c r="I46" s="462"/>
      <c r="J46" s="463"/>
      <c r="K46" s="456"/>
      <c r="L46" s="457"/>
      <c r="P46" s="101"/>
      <c r="Q46" s="101"/>
    </row>
    <row r="47" spans="2:17" ht="17.25">
      <c r="B47" s="173"/>
      <c r="C47" s="464"/>
      <c r="D47" s="465"/>
      <c r="E47" s="464"/>
      <c r="F47" s="465"/>
      <c r="G47" s="464"/>
      <c r="H47" s="465"/>
      <c r="I47" s="464"/>
      <c r="J47" s="465"/>
      <c r="K47" s="458"/>
      <c r="L47" s="459"/>
      <c r="P47" s="75"/>
      <c r="Q47" s="75"/>
    </row>
    <row r="48" spans="2:17" ht="17.25">
      <c r="B48" s="169"/>
      <c r="C48" s="54" t="s">
        <v>183</v>
      </c>
      <c r="D48" s="54" t="s">
        <v>184</v>
      </c>
      <c r="E48" s="54" t="s">
        <v>183</v>
      </c>
      <c r="F48" s="289" t="s">
        <v>184</v>
      </c>
      <c r="G48" s="54" t="s">
        <v>301</v>
      </c>
      <c r="H48" s="289" t="s">
        <v>302</v>
      </c>
      <c r="I48" s="54" t="s">
        <v>301</v>
      </c>
      <c r="J48" s="289" t="s">
        <v>302</v>
      </c>
      <c r="K48" s="224" t="s">
        <v>301</v>
      </c>
      <c r="L48" s="54" t="s">
        <v>302</v>
      </c>
      <c r="P48" s="75"/>
      <c r="Q48" s="75"/>
    </row>
    <row r="49" spans="2:17" ht="17.25">
      <c r="B49" s="198"/>
      <c r="C49" s="107" t="s">
        <v>54</v>
      </c>
      <c r="D49" s="106" t="s">
        <v>56</v>
      </c>
      <c r="E49" s="108" t="s">
        <v>54</v>
      </c>
      <c r="F49" s="107" t="s">
        <v>56</v>
      </c>
      <c r="G49" s="108" t="s">
        <v>54</v>
      </c>
      <c r="H49" s="106" t="s">
        <v>56</v>
      </c>
      <c r="I49" s="107" t="s">
        <v>54</v>
      </c>
      <c r="J49" s="348" t="s">
        <v>56</v>
      </c>
      <c r="K49" s="108" t="s">
        <v>54</v>
      </c>
      <c r="L49" s="108" t="s">
        <v>56</v>
      </c>
      <c r="P49" s="68"/>
      <c r="Q49" s="68"/>
    </row>
    <row r="50" spans="2:17" ht="17.25">
      <c r="B50" s="185"/>
      <c r="C50" s="89"/>
      <c r="D50" s="89"/>
      <c r="E50" s="109"/>
      <c r="F50" s="106"/>
      <c r="G50" s="170" t="s">
        <v>272</v>
      </c>
      <c r="H50" s="193"/>
      <c r="I50" s="192"/>
      <c r="K50" s="466" t="s">
        <v>277</v>
      </c>
      <c r="L50" s="467"/>
      <c r="P50" s="89"/>
      <c r="Q50" s="89"/>
    </row>
    <row r="51" spans="2:12" s="17" customFormat="1" ht="17.25">
      <c r="B51" s="186" t="s">
        <v>167</v>
      </c>
      <c r="C51" s="112">
        <v>7018</v>
      </c>
      <c r="D51" s="112">
        <v>1283</v>
      </c>
      <c r="E51" s="112">
        <v>190</v>
      </c>
      <c r="F51" s="113">
        <v>10</v>
      </c>
      <c r="G51" s="115">
        <v>791</v>
      </c>
      <c r="H51" s="343">
        <v>283</v>
      </c>
      <c r="I51" s="343">
        <v>596</v>
      </c>
      <c r="J51" s="344">
        <v>254</v>
      </c>
      <c r="K51" s="232">
        <v>2081</v>
      </c>
      <c r="L51" s="201">
        <v>113</v>
      </c>
    </row>
    <row r="52" spans="2:12" s="17" customFormat="1" ht="17.25">
      <c r="B52" s="186" t="s">
        <v>211</v>
      </c>
      <c r="C52" s="112">
        <v>7530</v>
      </c>
      <c r="D52" s="112">
        <v>1338</v>
      </c>
      <c r="E52" s="112">
        <v>190</v>
      </c>
      <c r="F52" s="113">
        <v>10</v>
      </c>
      <c r="G52" s="115">
        <v>828</v>
      </c>
      <c r="H52" s="343">
        <v>327</v>
      </c>
      <c r="I52" s="343">
        <v>657</v>
      </c>
      <c r="J52" s="344">
        <v>278</v>
      </c>
      <c r="K52" s="232">
        <v>2012</v>
      </c>
      <c r="L52" s="201">
        <v>114</v>
      </c>
    </row>
    <row r="53" spans="2:12" s="17" customFormat="1" ht="17.25">
      <c r="B53" s="186" t="s">
        <v>252</v>
      </c>
      <c r="C53" s="112">
        <v>7776</v>
      </c>
      <c r="D53" s="112">
        <v>1318</v>
      </c>
      <c r="E53" s="112">
        <v>216</v>
      </c>
      <c r="F53" s="113">
        <v>11</v>
      </c>
      <c r="G53" s="115">
        <v>836</v>
      </c>
      <c r="H53" s="343">
        <v>351</v>
      </c>
      <c r="I53" s="343">
        <v>713</v>
      </c>
      <c r="J53" s="344">
        <v>295</v>
      </c>
      <c r="K53" s="232">
        <v>4242</v>
      </c>
      <c r="L53" s="201">
        <v>168</v>
      </c>
    </row>
    <row r="54" spans="2:12" s="17" customFormat="1" ht="17.25">
      <c r="B54" s="186" t="s">
        <v>305</v>
      </c>
      <c r="C54" s="112">
        <v>7756</v>
      </c>
      <c r="D54" s="112">
        <v>1327</v>
      </c>
      <c r="E54" s="112">
        <v>221</v>
      </c>
      <c r="F54" s="113">
        <v>11</v>
      </c>
      <c r="G54" s="115">
        <v>889</v>
      </c>
      <c r="H54" s="343">
        <v>373</v>
      </c>
      <c r="I54" s="343">
        <v>752</v>
      </c>
      <c r="J54" s="344">
        <v>308</v>
      </c>
      <c r="K54" s="232">
        <v>4171</v>
      </c>
      <c r="L54" s="201">
        <v>166</v>
      </c>
    </row>
    <row r="55" spans="2:10" s="17" customFormat="1" ht="17.25">
      <c r="B55" s="186"/>
      <c r="C55" s="112"/>
      <c r="D55" s="112"/>
      <c r="E55" s="112"/>
      <c r="F55" s="113"/>
      <c r="G55" s="115"/>
      <c r="H55" s="343"/>
      <c r="I55" s="343"/>
      <c r="J55" s="344"/>
    </row>
    <row r="56" spans="2:10" s="17" customFormat="1" ht="17.25">
      <c r="B56" s="186"/>
      <c r="C56" s="112"/>
      <c r="D56" s="112"/>
      <c r="E56" s="116"/>
      <c r="F56" s="113"/>
      <c r="G56" s="345" t="s">
        <v>550</v>
      </c>
      <c r="H56" s="343"/>
      <c r="I56" s="343"/>
      <c r="J56" s="346"/>
    </row>
    <row r="57" spans="2:10" s="17" customFormat="1" ht="17.25">
      <c r="B57" s="186" t="s">
        <v>167</v>
      </c>
      <c r="C57" s="142" t="s">
        <v>366</v>
      </c>
      <c r="D57" s="142" t="s">
        <v>366</v>
      </c>
      <c r="E57" s="112">
        <v>237</v>
      </c>
      <c r="F57" s="113">
        <v>12</v>
      </c>
      <c r="G57" s="115">
        <v>2589</v>
      </c>
      <c r="H57" s="343">
        <v>926</v>
      </c>
      <c r="I57" s="142" t="s">
        <v>434</v>
      </c>
      <c r="J57" s="347" t="s">
        <v>366</v>
      </c>
    </row>
    <row r="58" spans="2:10" s="17" customFormat="1" ht="17.25">
      <c r="B58" s="186" t="s">
        <v>211</v>
      </c>
      <c r="C58" s="142" t="s">
        <v>366</v>
      </c>
      <c r="D58" s="142" t="s">
        <v>366</v>
      </c>
      <c r="E58" s="112">
        <v>142</v>
      </c>
      <c r="F58" s="113">
        <v>7</v>
      </c>
      <c r="G58" s="115">
        <v>2262</v>
      </c>
      <c r="H58" s="343">
        <v>895</v>
      </c>
      <c r="I58" s="142" t="s">
        <v>434</v>
      </c>
      <c r="J58" s="347" t="s">
        <v>366</v>
      </c>
    </row>
    <row r="59" spans="2:10" s="17" customFormat="1" ht="17.25">
      <c r="B59" s="186" t="s">
        <v>252</v>
      </c>
      <c r="C59" s="142" t="s">
        <v>434</v>
      </c>
      <c r="D59" s="142" t="s">
        <v>366</v>
      </c>
      <c r="E59" s="112">
        <v>148</v>
      </c>
      <c r="F59" s="113">
        <v>7</v>
      </c>
      <c r="G59" s="115">
        <v>2388</v>
      </c>
      <c r="H59" s="343">
        <v>1001</v>
      </c>
      <c r="I59" s="142" t="s">
        <v>434</v>
      </c>
      <c r="J59" s="347" t="s">
        <v>366</v>
      </c>
    </row>
    <row r="60" spans="2:10" s="17" customFormat="1" ht="17.25">
      <c r="B60" s="186" t="s">
        <v>305</v>
      </c>
      <c r="C60" s="142" t="s">
        <v>366</v>
      </c>
      <c r="D60" s="142" t="s">
        <v>366</v>
      </c>
      <c r="E60" s="112">
        <v>174</v>
      </c>
      <c r="F60" s="113">
        <v>9</v>
      </c>
      <c r="G60" s="115">
        <v>2242</v>
      </c>
      <c r="H60" s="343">
        <v>940</v>
      </c>
      <c r="I60" s="142" t="s">
        <v>434</v>
      </c>
      <c r="J60" s="347" t="s">
        <v>366</v>
      </c>
    </row>
    <row r="61" spans="2:12" ht="18" thickBot="1">
      <c r="B61" s="196"/>
      <c r="C61" s="236"/>
      <c r="D61" s="121"/>
      <c r="E61" s="118"/>
      <c r="F61" s="119"/>
      <c r="G61" s="197"/>
      <c r="H61" s="195"/>
      <c r="I61" s="195"/>
      <c r="J61" s="233"/>
      <c r="K61" s="4"/>
      <c r="L61" s="4"/>
    </row>
    <row r="62" spans="3:11" ht="17.25">
      <c r="C62" s="97" t="s">
        <v>442</v>
      </c>
      <c r="F62" s="143"/>
      <c r="G62" s="143"/>
      <c r="H62" s="143"/>
      <c r="I62" s="180"/>
      <c r="J62" s="180"/>
      <c r="K62" s="180"/>
    </row>
    <row r="63" spans="5:11" ht="17.25">
      <c r="E63" s="144"/>
      <c r="F63" s="144"/>
      <c r="G63" s="144"/>
      <c r="H63" s="144"/>
      <c r="I63" s="144"/>
      <c r="J63" s="144"/>
      <c r="K63" s="144"/>
    </row>
    <row r="64" spans="1:14" ht="17.25">
      <c r="A64" s="27"/>
      <c r="E64" s="122"/>
      <c r="F64" s="122"/>
      <c r="G64" s="122"/>
      <c r="H64" s="122"/>
      <c r="I64" s="122"/>
      <c r="J64" s="122"/>
      <c r="K64" s="122"/>
      <c r="L64" s="122"/>
      <c r="M64" s="89"/>
      <c r="N64" s="89"/>
    </row>
    <row r="65" spans="1:14" ht="17.25">
      <c r="A65" s="27"/>
      <c r="E65" s="122"/>
      <c r="F65" s="122"/>
      <c r="G65" s="122"/>
      <c r="H65" s="122"/>
      <c r="I65" s="122"/>
      <c r="J65" s="122"/>
      <c r="K65" s="122"/>
      <c r="L65" s="122"/>
      <c r="M65" s="89"/>
      <c r="N65" s="89"/>
    </row>
    <row r="66" spans="1:14" ht="17.25">
      <c r="A66" s="27"/>
      <c r="E66" s="122"/>
      <c r="F66" s="122"/>
      <c r="G66" s="122"/>
      <c r="H66" s="122"/>
      <c r="I66" s="122"/>
      <c r="J66" s="122"/>
      <c r="K66" s="122"/>
      <c r="L66" s="122"/>
      <c r="M66" s="89"/>
      <c r="N66" s="89"/>
    </row>
    <row r="67" spans="1:14" ht="17.25">
      <c r="A67" s="27"/>
      <c r="E67" s="122"/>
      <c r="F67" s="122"/>
      <c r="G67" s="122"/>
      <c r="H67" s="122"/>
      <c r="I67" s="122"/>
      <c r="J67" s="122"/>
      <c r="K67" s="122"/>
      <c r="L67" s="122"/>
      <c r="M67" s="89"/>
      <c r="N67" s="89"/>
    </row>
    <row r="68" spans="5:14" ht="17.25">
      <c r="E68" s="122"/>
      <c r="F68" s="122"/>
      <c r="G68" s="122"/>
      <c r="H68" s="122"/>
      <c r="I68" s="122"/>
      <c r="J68" s="122"/>
      <c r="K68" s="122"/>
      <c r="L68" s="122"/>
      <c r="M68" s="89"/>
      <c r="N68" s="89"/>
    </row>
    <row r="69" spans="5:14" ht="17.25">
      <c r="E69" s="122"/>
      <c r="F69" s="122"/>
      <c r="G69" s="122"/>
      <c r="H69" s="122"/>
      <c r="I69" s="122"/>
      <c r="J69" s="122"/>
      <c r="K69" s="122"/>
      <c r="L69" s="122"/>
      <c r="M69" s="89"/>
      <c r="N69" s="89"/>
    </row>
    <row r="70" spans="5:14" ht="17.25">
      <c r="E70" s="122"/>
      <c r="F70" s="122"/>
      <c r="G70" s="122"/>
      <c r="H70" s="122"/>
      <c r="I70" s="122"/>
      <c r="J70" s="122"/>
      <c r="K70" s="122"/>
      <c r="L70" s="122"/>
      <c r="M70" s="89"/>
      <c r="N70" s="89"/>
    </row>
    <row r="71" spans="5:14" ht="17.25">
      <c r="E71" s="122"/>
      <c r="F71" s="122"/>
      <c r="G71" s="122"/>
      <c r="H71" s="122"/>
      <c r="I71" s="122"/>
      <c r="J71" s="122"/>
      <c r="K71" s="122"/>
      <c r="L71" s="122"/>
      <c r="M71" s="89"/>
      <c r="N71" s="89"/>
    </row>
    <row r="72" spans="5:14" ht="17.25">
      <c r="E72" s="122"/>
      <c r="F72" s="122"/>
      <c r="G72" s="122"/>
      <c r="H72" s="122"/>
      <c r="I72" s="122"/>
      <c r="J72" s="122"/>
      <c r="K72" s="122"/>
      <c r="L72" s="122"/>
      <c r="M72" s="89"/>
      <c r="N72" s="89"/>
    </row>
    <row r="73" spans="2:14" ht="17.25">
      <c r="B73" s="194"/>
      <c r="D73" s="194"/>
      <c r="E73" s="122"/>
      <c r="F73" s="122"/>
      <c r="G73" s="122"/>
      <c r="H73" s="122"/>
      <c r="I73" s="122"/>
      <c r="J73" s="122"/>
      <c r="K73" s="122"/>
      <c r="L73" s="122"/>
      <c r="M73" s="89"/>
      <c r="N73" s="89"/>
    </row>
    <row r="74" spans="2:14" ht="17.25">
      <c r="B74" s="194"/>
      <c r="C74" s="194"/>
      <c r="D74" s="194"/>
      <c r="E74" s="122"/>
      <c r="F74" s="122"/>
      <c r="G74" s="122"/>
      <c r="H74" s="122"/>
      <c r="I74" s="122"/>
      <c r="J74" s="122"/>
      <c r="K74" s="122"/>
      <c r="L74" s="122"/>
      <c r="M74" s="89"/>
      <c r="N74" s="89"/>
    </row>
    <row r="75" spans="2:14" ht="17.25">
      <c r="B75" s="199"/>
      <c r="C75" s="199"/>
      <c r="D75" s="194"/>
      <c r="E75" s="123"/>
      <c r="F75" s="123"/>
      <c r="G75" s="123"/>
      <c r="H75" s="123"/>
      <c r="I75" s="123"/>
      <c r="J75" s="123"/>
      <c r="K75" s="123"/>
      <c r="L75" s="123"/>
      <c r="M75" s="89"/>
      <c r="N75" s="89"/>
    </row>
    <row r="76" spans="2:14" ht="17.25">
      <c r="B76" s="199"/>
      <c r="C76" s="199"/>
      <c r="D76" s="194"/>
      <c r="E76" s="123"/>
      <c r="F76" s="123"/>
      <c r="G76" s="123"/>
      <c r="H76" s="123"/>
      <c r="I76" s="123"/>
      <c r="J76" s="123"/>
      <c r="K76" s="123"/>
      <c r="L76" s="123"/>
      <c r="M76" s="89"/>
      <c r="N76" s="89"/>
    </row>
    <row r="77" spans="2:14" ht="17.25">
      <c r="B77" s="199"/>
      <c r="C77" s="199"/>
      <c r="D77" s="194"/>
      <c r="M77" s="89"/>
      <c r="N77" s="89"/>
    </row>
    <row r="78" spans="2:14" ht="17.25">
      <c r="B78" s="194"/>
      <c r="C78" s="194"/>
      <c r="D78" s="194"/>
      <c r="M78" s="89"/>
      <c r="N78" s="89"/>
    </row>
    <row r="79" spans="2:14" ht="17.25">
      <c r="B79" s="200"/>
      <c r="C79" s="200"/>
      <c r="D79" s="194"/>
      <c r="M79" s="89"/>
      <c r="N79" s="89"/>
    </row>
    <row r="80" spans="13:14" ht="17.25">
      <c r="M80" s="89"/>
      <c r="N80" s="89"/>
    </row>
    <row r="81" spans="13:14" ht="17.25">
      <c r="M81" s="89"/>
      <c r="N81" s="89"/>
    </row>
    <row r="82" spans="13:14" ht="17.25">
      <c r="M82" s="89"/>
      <c r="N82" s="89"/>
    </row>
    <row r="83" spans="13:14" ht="17.25">
      <c r="M83" s="89"/>
      <c r="N83" s="89"/>
    </row>
    <row r="84" spans="13:14" ht="17.25">
      <c r="M84" s="89"/>
      <c r="N84" s="89"/>
    </row>
    <row r="85" spans="13:14" ht="17.25">
      <c r="M85" s="89"/>
      <c r="N85" s="89"/>
    </row>
    <row r="86" spans="13:14" ht="17.25">
      <c r="M86" s="89"/>
      <c r="N86" s="89"/>
    </row>
    <row r="87" spans="13:14" ht="17.25">
      <c r="M87" s="89"/>
      <c r="N87" s="89"/>
    </row>
    <row r="88" spans="13:14" ht="17.25">
      <c r="M88" s="89"/>
      <c r="N88" s="89"/>
    </row>
    <row r="89" spans="13:14" ht="17.25">
      <c r="M89" s="89"/>
      <c r="N89" s="89"/>
    </row>
    <row r="90" spans="13:14" ht="17.25">
      <c r="M90" s="89"/>
      <c r="N90" s="89"/>
    </row>
    <row r="91" spans="13:14" ht="17.25">
      <c r="M91" s="89"/>
      <c r="N91" s="89"/>
    </row>
    <row r="92" spans="13:14" ht="17.25">
      <c r="M92" s="89"/>
      <c r="N92" s="89"/>
    </row>
  </sheetData>
  <mergeCells count="13">
    <mergeCell ref="K45:L47"/>
    <mergeCell ref="I45:J47"/>
    <mergeCell ref="K50:L50"/>
    <mergeCell ref="C45:D47"/>
    <mergeCell ref="E45:F47"/>
    <mergeCell ref="G45:H47"/>
    <mergeCell ref="B6:L6"/>
    <mergeCell ref="C29:D29"/>
    <mergeCell ref="C28:D28"/>
    <mergeCell ref="E27:F29"/>
    <mergeCell ref="G27:H29"/>
    <mergeCell ref="I27:J29"/>
    <mergeCell ref="K27:L29"/>
  </mergeCells>
  <printOptions/>
  <pageMargins left="0.75" right="0.75" top="1" bottom="1" header="0.512" footer="0.512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view="pageBreakPreview" zoomScale="75" zoomScaleNormal="75" zoomScaleSheetLayoutView="75" workbookViewId="0" topLeftCell="B1">
      <selection activeCell="B33" sqref="B33"/>
    </sheetView>
  </sheetViews>
  <sheetFormatPr defaultColWidth="13.375" defaultRowHeight="16.5" customHeight="1"/>
  <cols>
    <col min="1" max="1" width="13.375" style="99" customWidth="1"/>
    <col min="2" max="2" width="28.625" style="163" customWidth="1"/>
    <col min="3" max="8" width="18.625" style="99" customWidth="1"/>
    <col min="9" max="9" width="13.375" style="89" customWidth="1"/>
    <col min="10" max="16384" width="13.375" style="99" customWidth="1"/>
  </cols>
  <sheetData>
    <row r="1" ht="16.5" customHeight="1">
      <c r="A1" s="237"/>
    </row>
    <row r="4" spans="2:8" ht="16.5" customHeight="1">
      <c r="B4" s="173"/>
      <c r="C4" s="238"/>
      <c r="D4" s="238"/>
      <c r="E4" s="238"/>
      <c r="F4" s="238"/>
      <c r="G4" s="238"/>
      <c r="H4" s="238"/>
    </row>
    <row r="5" spans="2:8" ht="16.5" customHeight="1">
      <c r="B5" s="173"/>
      <c r="C5" s="238"/>
      <c r="D5" s="238"/>
      <c r="E5" s="238"/>
      <c r="F5" s="238"/>
      <c r="G5" s="238"/>
      <c r="H5" s="238"/>
    </row>
    <row r="6" spans="2:8" ht="16.5" customHeight="1">
      <c r="B6" s="471" t="s">
        <v>446</v>
      </c>
      <c r="C6" s="471"/>
      <c r="D6" s="471"/>
      <c r="E6" s="471"/>
      <c r="F6" s="471"/>
      <c r="G6" s="471"/>
      <c r="H6" s="471"/>
    </row>
    <row r="7" spans="2:8" s="101" customFormat="1" ht="16.5" customHeight="1" thickBot="1">
      <c r="B7" s="174"/>
      <c r="C7" s="239" t="s">
        <v>554</v>
      </c>
      <c r="D7" s="240"/>
      <c r="E7" s="240"/>
      <c r="F7" s="240"/>
      <c r="G7" s="240"/>
      <c r="H7" s="240"/>
    </row>
    <row r="8" spans="1:8" ht="16.5" customHeight="1">
      <c r="A8" s="89"/>
      <c r="B8" s="173"/>
      <c r="C8" s="420" t="s">
        <v>438</v>
      </c>
      <c r="D8" s="478"/>
      <c r="E8" s="241"/>
      <c r="F8" s="241"/>
      <c r="G8" s="242" t="s">
        <v>278</v>
      </c>
      <c r="H8" s="241"/>
    </row>
    <row r="9" spans="1:8" ht="33.75" customHeight="1">
      <c r="A9" s="89"/>
      <c r="B9" s="173"/>
      <c r="C9" s="479"/>
      <c r="D9" s="480"/>
      <c r="E9" s="481" t="s">
        <v>555</v>
      </c>
      <c r="F9" s="482"/>
      <c r="G9" s="476" t="s">
        <v>415</v>
      </c>
      <c r="H9" s="477"/>
    </row>
    <row r="10" spans="1:8" ht="16.5" customHeight="1">
      <c r="A10" s="89"/>
      <c r="B10" s="169"/>
      <c r="C10" s="244" t="s">
        <v>416</v>
      </c>
      <c r="D10" s="244" t="s">
        <v>417</v>
      </c>
      <c r="E10" s="244" t="s">
        <v>416</v>
      </c>
      <c r="F10" s="244" t="s">
        <v>417</v>
      </c>
      <c r="G10" s="244" t="s">
        <v>416</v>
      </c>
      <c r="H10" s="244" t="s">
        <v>417</v>
      </c>
    </row>
    <row r="11" spans="1:8" ht="16.5" customHeight="1">
      <c r="A11" s="89"/>
      <c r="B11" s="173"/>
      <c r="C11" s="78" t="s">
        <v>54</v>
      </c>
      <c r="D11" s="87" t="s">
        <v>56</v>
      </c>
      <c r="E11" s="88" t="s">
        <v>54</v>
      </c>
      <c r="F11" s="87" t="s">
        <v>56</v>
      </c>
      <c r="G11" s="87" t="s">
        <v>54</v>
      </c>
      <c r="H11" s="87" t="s">
        <v>56</v>
      </c>
    </row>
    <row r="12" spans="1:8" ht="16.5" customHeight="1">
      <c r="A12" s="89"/>
      <c r="B12" s="245" t="s">
        <v>279</v>
      </c>
      <c r="C12" s="89"/>
      <c r="D12" s="238"/>
      <c r="E12" s="246" t="s">
        <v>279</v>
      </c>
      <c r="F12" s="89"/>
      <c r="G12" s="238"/>
      <c r="H12" s="238"/>
    </row>
    <row r="13" spans="1:8" ht="16.5" customHeight="1">
      <c r="A13" s="89"/>
      <c r="B13" s="247" t="s">
        <v>167</v>
      </c>
      <c r="C13" s="248">
        <v>1347439</v>
      </c>
      <c r="D13" s="249">
        <v>15315</v>
      </c>
      <c r="E13" s="250">
        <v>883060</v>
      </c>
      <c r="F13" s="100">
        <v>11576</v>
      </c>
      <c r="G13" s="100">
        <v>195845</v>
      </c>
      <c r="H13" s="100">
        <v>1970</v>
      </c>
    </row>
    <row r="14" spans="1:8" ht="16.5" customHeight="1">
      <c r="A14" s="89"/>
      <c r="B14" s="251" t="s">
        <v>211</v>
      </c>
      <c r="C14" s="248">
        <v>1367398</v>
      </c>
      <c r="D14" s="249">
        <v>15801</v>
      </c>
      <c r="E14" s="250">
        <v>886444</v>
      </c>
      <c r="F14" s="100">
        <v>11839</v>
      </c>
      <c r="G14" s="100">
        <v>196052</v>
      </c>
      <c r="H14" s="100">
        <v>1902</v>
      </c>
    </row>
    <row r="15" spans="1:8" ht="16.5" customHeight="1">
      <c r="A15" s="89"/>
      <c r="B15" s="251" t="s">
        <v>252</v>
      </c>
      <c r="C15" s="248">
        <v>1394421</v>
      </c>
      <c r="D15" s="249">
        <v>16036</v>
      </c>
      <c r="E15" s="250">
        <v>892575</v>
      </c>
      <c r="F15" s="100">
        <v>12084</v>
      </c>
      <c r="G15" s="100">
        <v>201025</v>
      </c>
      <c r="H15" s="100">
        <v>1949</v>
      </c>
    </row>
    <row r="16" spans="1:8" ht="16.5" customHeight="1">
      <c r="A16" s="89"/>
      <c r="B16" s="251" t="s">
        <v>305</v>
      </c>
      <c r="C16" s="248">
        <v>1430417</v>
      </c>
      <c r="D16" s="249">
        <v>16476</v>
      </c>
      <c r="E16" s="250">
        <v>907667</v>
      </c>
      <c r="F16" s="100">
        <v>12333</v>
      </c>
      <c r="G16" s="100">
        <v>206422</v>
      </c>
      <c r="H16" s="100">
        <v>1975</v>
      </c>
    </row>
    <row r="17" spans="2:8" s="89" customFormat="1" ht="16.5" customHeight="1">
      <c r="B17" s="247"/>
      <c r="C17" s="248"/>
      <c r="D17" s="249"/>
      <c r="E17" s="250"/>
      <c r="F17" s="100"/>
      <c r="G17" s="100"/>
      <c r="H17" s="100"/>
    </row>
    <row r="18" spans="2:8" s="89" customFormat="1" ht="16.5" customHeight="1">
      <c r="B18" s="245" t="s">
        <v>273</v>
      </c>
      <c r="D18" s="238"/>
      <c r="E18" s="246" t="s">
        <v>273</v>
      </c>
      <c r="G18" s="100"/>
      <c r="H18" s="100"/>
    </row>
    <row r="19" spans="2:8" s="89" customFormat="1" ht="16.5" customHeight="1">
      <c r="B19" s="251" t="s">
        <v>167</v>
      </c>
      <c r="C19" s="248">
        <v>1289731</v>
      </c>
      <c r="D19" s="249">
        <v>13567</v>
      </c>
      <c r="E19" s="250">
        <v>1018900</v>
      </c>
      <c r="F19" s="100">
        <v>10486</v>
      </c>
      <c r="G19" s="100">
        <v>164821</v>
      </c>
      <c r="H19" s="100">
        <v>1358</v>
      </c>
    </row>
    <row r="20" spans="2:8" s="89" customFormat="1" ht="16.5" customHeight="1">
      <c r="B20" s="251" t="s">
        <v>211</v>
      </c>
      <c r="C20" s="248">
        <v>1313383</v>
      </c>
      <c r="D20" s="249">
        <v>13816</v>
      </c>
      <c r="E20" s="250">
        <v>860120</v>
      </c>
      <c r="F20" s="100">
        <v>10641</v>
      </c>
      <c r="G20" s="100">
        <v>163518</v>
      </c>
      <c r="H20" s="100">
        <v>1322</v>
      </c>
    </row>
    <row r="21" spans="2:8" s="89" customFormat="1" ht="16.5" customHeight="1">
      <c r="B21" s="251" t="s">
        <v>252</v>
      </c>
      <c r="C21" s="248">
        <v>1344172</v>
      </c>
      <c r="D21" s="249">
        <v>14370</v>
      </c>
      <c r="E21" s="250">
        <v>860718</v>
      </c>
      <c r="F21" s="100">
        <v>11119</v>
      </c>
      <c r="G21" s="100">
        <v>168070</v>
      </c>
      <c r="H21" s="100">
        <v>1375</v>
      </c>
    </row>
    <row r="22" spans="2:8" s="89" customFormat="1" ht="16.5" customHeight="1">
      <c r="B22" s="251" t="s">
        <v>305</v>
      </c>
      <c r="C22" s="248">
        <v>1368983</v>
      </c>
      <c r="D22" s="249">
        <v>14725</v>
      </c>
      <c r="E22" s="250">
        <v>869444</v>
      </c>
      <c r="F22" s="100">
        <v>11351</v>
      </c>
      <c r="G22" s="100">
        <v>171659</v>
      </c>
      <c r="H22" s="100">
        <v>1398</v>
      </c>
    </row>
    <row r="23" spans="2:8" s="89" customFormat="1" ht="16.5" customHeight="1">
      <c r="B23" s="251"/>
      <c r="C23" s="248"/>
      <c r="D23" s="249"/>
      <c r="E23" s="250"/>
      <c r="F23" s="100"/>
      <c r="G23" s="100"/>
      <c r="H23" s="100"/>
    </row>
    <row r="24" spans="2:8" s="89" customFormat="1" ht="16.5" customHeight="1">
      <c r="B24" s="245" t="s">
        <v>280</v>
      </c>
      <c r="D24" s="249"/>
      <c r="E24" s="246" t="s">
        <v>280</v>
      </c>
      <c r="G24" s="100"/>
      <c r="H24" s="100"/>
    </row>
    <row r="25" spans="2:8" s="89" customFormat="1" ht="16.5" customHeight="1">
      <c r="B25" s="251" t="s">
        <v>167</v>
      </c>
      <c r="C25" s="248">
        <v>122511</v>
      </c>
      <c r="D25" s="249">
        <v>2411</v>
      </c>
      <c r="E25" s="250">
        <v>84238</v>
      </c>
      <c r="F25" s="100">
        <v>1974</v>
      </c>
      <c r="G25" s="100">
        <v>9882</v>
      </c>
      <c r="H25" s="100">
        <v>132</v>
      </c>
    </row>
    <row r="26" spans="2:8" s="89" customFormat="1" ht="16.5" customHeight="1">
      <c r="B26" s="251" t="s">
        <v>211</v>
      </c>
      <c r="C26" s="248">
        <v>118936</v>
      </c>
      <c r="D26" s="249">
        <v>2455</v>
      </c>
      <c r="E26" s="250">
        <v>80250</v>
      </c>
      <c r="F26" s="100">
        <v>2006</v>
      </c>
      <c r="G26" s="100">
        <v>9922</v>
      </c>
      <c r="H26" s="100">
        <v>130</v>
      </c>
    </row>
    <row r="27" spans="2:8" s="89" customFormat="1" ht="16.5" customHeight="1">
      <c r="B27" s="251" t="s">
        <v>252</v>
      </c>
      <c r="C27" s="248">
        <v>114618</v>
      </c>
      <c r="D27" s="249">
        <v>2202</v>
      </c>
      <c r="E27" s="250">
        <v>75540</v>
      </c>
      <c r="F27" s="100">
        <v>1984</v>
      </c>
      <c r="G27" s="100">
        <v>10174</v>
      </c>
      <c r="H27" s="100">
        <v>127</v>
      </c>
    </row>
    <row r="28" spans="2:8" s="89" customFormat="1" ht="16.5" customHeight="1">
      <c r="B28" s="251" t="s">
        <v>305</v>
      </c>
      <c r="C28" s="248">
        <v>120163</v>
      </c>
      <c r="D28" s="249">
        <v>2674</v>
      </c>
      <c r="E28" s="250">
        <v>78305</v>
      </c>
      <c r="F28" s="100">
        <v>2188</v>
      </c>
      <c r="G28" s="100">
        <v>10847</v>
      </c>
      <c r="H28" s="100">
        <v>130</v>
      </c>
    </row>
    <row r="29" spans="2:8" s="89" customFormat="1" ht="16.5" customHeight="1" thickBot="1">
      <c r="B29" s="174"/>
      <c r="C29" s="252"/>
      <c r="D29" s="253"/>
      <c r="E29" s="240"/>
      <c r="F29" s="240"/>
      <c r="G29" s="240"/>
      <c r="H29" s="240"/>
    </row>
    <row r="30" spans="2:6" s="89" customFormat="1" ht="16.5" customHeight="1">
      <c r="B30" s="175"/>
      <c r="C30" s="241"/>
      <c r="D30" s="254"/>
      <c r="E30" s="452" t="s">
        <v>568</v>
      </c>
      <c r="F30" s="452"/>
    </row>
    <row r="31" spans="2:8" s="89" customFormat="1" ht="33.75" customHeight="1">
      <c r="B31" s="202"/>
      <c r="C31" s="476" t="s">
        <v>556</v>
      </c>
      <c r="D31" s="477"/>
      <c r="E31" s="474" t="s">
        <v>439</v>
      </c>
      <c r="F31" s="475"/>
      <c r="G31" s="472" t="s">
        <v>557</v>
      </c>
      <c r="H31" s="473"/>
    </row>
    <row r="32" spans="2:8" s="89" customFormat="1" ht="16.5" customHeight="1">
      <c r="B32" s="169"/>
      <c r="C32" s="244" t="s">
        <v>416</v>
      </c>
      <c r="D32" s="244" t="s">
        <v>417</v>
      </c>
      <c r="E32" s="244" t="s">
        <v>416</v>
      </c>
      <c r="F32" s="255" t="s">
        <v>417</v>
      </c>
      <c r="G32" s="244" t="s">
        <v>418</v>
      </c>
      <c r="H32" s="243" t="s">
        <v>419</v>
      </c>
    </row>
    <row r="33" spans="2:8" s="89" customFormat="1" ht="16.5" customHeight="1">
      <c r="B33" s="104"/>
      <c r="C33" s="87" t="s">
        <v>54</v>
      </c>
      <c r="D33" s="87" t="s">
        <v>56</v>
      </c>
      <c r="E33" s="87" t="s">
        <v>54</v>
      </c>
      <c r="F33" s="87" t="s">
        <v>56</v>
      </c>
      <c r="G33" s="87" t="s">
        <v>54</v>
      </c>
      <c r="H33" s="87" t="s">
        <v>56</v>
      </c>
    </row>
    <row r="34" spans="2:8" s="89" customFormat="1" ht="16.5" customHeight="1">
      <c r="B34" s="245" t="s">
        <v>279</v>
      </c>
      <c r="C34" s="238"/>
      <c r="D34" s="238"/>
      <c r="E34" s="246" t="s">
        <v>279</v>
      </c>
      <c r="F34" s="99"/>
      <c r="H34" s="99"/>
    </row>
    <row r="35" spans="2:8" s="89" customFormat="1" ht="16.5" customHeight="1">
      <c r="B35" s="256" t="s">
        <v>167</v>
      </c>
      <c r="C35" s="100">
        <v>257507</v>
      </c>
      <c r="D35" s="100">
        <v>1641.796</v>
      </c>
      <c r="E35" s="99">
        <v>10882</v>
      </c>
      <c r="F35" s="99">
        <v>120</v>
      </c>
      <c r="G35" s="99">
        <v>145</v>
      </c>
      <c r="H35" s="99">
        <v>7.829</v>
      </c>
    </row>
    <row r="36" spans="2:8" s="89" customFormat="1" ht="16.5" customHeight="1">
      <c r="B36" s="257" t="s">
        <v>211</v>
      </c>
      <c r="C36" s="100">
        <v>274011</v>
      </c>
      <c r="D36" s="100">
        <v>1811</v>
      </c>
      <c r="E36" s="99">
        <v>10745</v>
      </c>
      <c r="F36" s="99">
        <v>120</v>
      </c>
      <c r="G36" s="99">
        <v>146</v>
      </c>
      <c r="H36" s="99">
        <v>9</v>
      </c>
    </row>
    <row r="37" spans="2:8" s="89" customFormat="1" ht="16.5" customHeight="1">
      <c r="B37" s="257" t="s">
        <v>252</v>
      </c>
      <c r="C37" s="100">
        <v>289966</v>
      </c>
      <c r="D37" s="100">
        <v>1881</v>
      </c>
      <c r="E37" s="99">
        <v>10704</v>
      </c>
      <c r="F37" s="99">
        <v>113</v>
      </c>
      <c r="G37" s="99">
        <v>151</v>
      </c>
      <c r="H37" s="99">
        <v>9</v>
      </c>
    </row>
    <row r="38" spans="2:8" s="89" customFormat="1" ht="16.5" customHeight="1">
      <c r="B38" s="257" t="s">
        <v>305</v>
      </c>
      <c r="C38" s="100">
        <v>305824</v>
      </c>
      <c r="D38" s="100">
        <v>2051</v>
      </c>
      <c r="E38" s="99">
        <v>10340</v>
      </c>
      <c r="F38" s="99">
        <v>106</v>
      </c>
      <c r="G38" s="99">
        <v>164</v>
      </c>
      <c r="H38" s="99">
        <v>11</v>
      </c>
    </row>
    <row r="39" spans="2:8" s="89" customFormat="1" ht="16.5" customHeight="1">
      <c r="B39" s="256"/>
      <c r="C39" s="100"/>
      <c r="D39" s="100"/>
      <c r="E39" s="99"/>
      <c r="F39" s="99"/>
      <c r="G39" s="99"/>
      <c r="H39" s="99"/>
    </row>
    <row r="40" spans="2:8" s="89" customFormat="1" ht="16.5" customHeight="1">
      <c r="B40" s="245" t="s">
        <v>273</v>
      </c>
      <c r="C40" s="100"/>
      <c r="D40" s="100"/>
      <c r="E40" s="246" t="s">
        <v>273</v>
      </c>
      <c r="F40" s="99"/>
      <c r="H40" s="99"/>
    </row>
    <row r="41" spans="2:8" s="89" customFormat="1" ht="16.5" customHeight="1">
      <c r="B41" s="257" t="s">
        <v>167</v>
      </c>
      <c r="C41" s="100">
        <v>258987</v>
      </c>
      <c r="D41" s="100">
        <v>1421</v>
      </c>
      <c r="E41" s="99">
        <v>11308</v>
      </c>
      <c r="F41" s="99">
        <v>134</v>
      </c>
      <c r="G41" s="99">
        <v>536</v>
      </c>
      <c r="H41" s="99">
        <v>34</v>
      </c>
    </row>
    <row r="42" spans="2:8" s="89" customFormat="1" ht="16.5" customHeight="1">
      <c r="B42" s="257" t="s">
        <v>211</v>
      </c>
      <c r="C42" s="100">
        <v>278102</v>
      </c>
      <c r="D42" s="100">
        <v>1555</v>
      </c>
      <c r="E42" s="99">
        <v>11116</v>
      </c>
      <c r="F42" s="99">
        <v>132</v>
      </c>
      <c r="G42" s="99">
        <v>527</v>
      </c>
      <c r="H42" s="99">
        <v>34</v>
      </c>
    </row>
    <row r="43" spans="2:8" s="89" customFormat="1" ht="16.5" customHeight="1">
      <c r="B43" s="257" t="s">
        <v>252</v>
      </c>
      <c r="C43" s="100">
        <v>303657</v>
      </c>
      <c r="D43" s="100">
        <v>1692</v>
      </c>
      <c r="E43" s="99">
        <v>10988</v>
      </c>
      <c r="F43" s="99">
        <v>134</v>
      </c>
      <c r="G43" s="99">
        <v>739</v>
      </c>
      <c r="H43" s="99">
        <v>49</v>
      </c>
    </row>
    <row r="44" spans="2:8" s="89" customFormat="1" ht="16.5" customHeight="1">
      <c r="B44" s="257" t="s">
        <v>305</v>
      </c>
      <c r="C44" s="100">
        <v>315958</v>
      </c>
      <c r="D44" s="100">
        <v>1795</v>
      </c>
      <c r="E44" s="99">
        <v>11184</v>
      </c>
      <c r="F44" s="99">
        <v>134</v>
      </c>
      <c r="G44" s="99">
        <v>738</v>
      </c>
      <c r="H44" s="99">
        <v>47</v>
      </c>
    </row>
    <row r="45" spans="2:8" s="89" customFormat="1" ht="16.5" customHeight="1">
      <c r="B45" s="257"/>
      <c r="C45" s="100"/>
      <c r="D45" s="100"/>
      <c r="E45" s="99"/>
      <c r="F45" s="99"/>
      <c r="G45" s="99"/>
      <c r="H45" s="99"/>
    </row>
    <row r="46" spans="2:8" s="89" customFormat="1" ht="16.5" customHeight="1">
      <c r="B46" s="245" t="s">
        <v>280</v>
      </c>
      <c r="C46" s="100"/>
      <c r="D46" s="100"/>
      <c r="E46" s="246" t="s">
        <v>280</v>
      </c>
      <c r="F46" s="99"/>
      <c r="H46" s="99"/>
    </row>
    <row r="47" spans="2:8" s="89" customFormat="1" ht="16.5" customHeight="1">
      <c r="B47" s="257" t="s">
        <v>167</v>
      </c>
      <c r="C47" s="100">
        <v>26386</v>
      </c>
      <c r="D47" s="100">
        <v>268</v>
      </c>
      <c r="E47" s="99">
        <v>1913</v>
      </c>
      <c r="F47" s="99">
        <v>30</v>
      </c>
      <c r="G47" s="99">
        <v>92</v>
      </c>
      <c r="H47" s="99">
        <v>7</v>
      </c>
    </row>
    <row r="48" spans="2:8" s="89" customFormat="1" ht="16.5" customHeight="1">
      <c r="B48" s="257" t="s">
        <v>211</v>
      </c>
      <c r="C48" s="100">
        <v>26756</v>
      </c>
      <c r="D48" s="100">
        <v>281</v>
      </c>
      <c r="E48" s="99">
        <v>1918</v>
      </c>
      <c r="F48" s="99">
        <v>31</v>
      </c>
      <c r="G48" s="99">
        <v>90</v>
      </c>
      <c r="H48" s="99">
        <v>7</v>
      </c>
    </row>
    <row r="49" spans="2:8" s="89" customFormat="1" ht="16.5" customHeight="1">
      <c r="B49" s="257" t="s">
        <v>252</v>
      </c>
      <c r="C49" s="100">
        <v>26975</v>
      </c>
      <c r="D49" s="100">
        <v>298</v>
      </c>
      <c r="E49" s="99">
        <v>1819</v>
      </c>
      <c r="F49" s="99">
        <v>29</v>
      </c>
      <c r="G49" s="99">
        <v>110</v>
      </c>
      <c r="H49" s="99">
        <v>9</v>
      </c>
    </row>
    <row r="50" spans="2:8" s="89" customFormat="1" ht="16.5" customHeight="1">
      <c r="B50" s="257" t="s">
        <v>305</v>
      </c>
      <c r="C50" s="100">
        <v>28934</v>
      </c>
      <c r="D50" s="100">
        <v>313</v>
      </c>
      <c r="E50" s="99">
        <v>1942</v>
      </c>
      <c r="F50" s="99">
        <v>32</v>
      </c>
      <c r="G50" s="99">
        <v>135</v>
      </c>
      <c r="H50" s="99">
        <v>11</v>
      </c>
    </row>
    <row r="51" spans="2:8" s="89" customFormat="1" ht="16.5" customHeight="1" thickBot="1">
      <c r="B51" s="176"/>
      <c r="C51" s="240"/>
      <c r="D51" s="240"/>
      <c r="E51" s="121"/>
      <c r="F51" s="121"/>
      <c r="G51" s="121"/>
      <c r="H51" s="121"/>
    </row>
    <row r="52" spans="2:11" ht="16.5" customHeight="1">
      <c r="B52" s="177"/>
      <c r="C52" s="258" t="s">
        <v>447</v>
      </c>
      <c r="E52" s="143"/>
      <c r="F52" s="143"/>
      <c r="G52" s="143"/>
      <c r="H52" s="143"/>
      <c r="I52" s="180"/>
      <c r="J52" s="180"/>
      <c r="K52" s="180"/>
    </row>
    <row r="53" spans="2:11" ht="16.5" customHeight="1">
      <c r="B53" s="177"/>
      <c r="C53" s="259"/>
      <c r="E53" s="180"/>
      <c r="F53" s="180"/>
      <c r="G53" s="180"/>
      <c r="H53" s="180"/>
      <c r="I53" s="180"/>
      <c r="J53" s="180"/>
      <c r="K53" s="180"/>
    </row>
    <row r="54" spans="2:11" ht="16.5" customHeight="1">
      <c r="B54" s="177"/>
      <c r="C54" s="259"/>
      <c r="E54" s="180"/>
      <c r="F54" s="180"/>
      <c r="G54" s="180"/>
      <c r="H54" s="180"/>
      <c r="I54" s="180"/>
      <c r="J54" s="180"/>
      <c r="K54" s="180"/>
    </row>
    <row r="55" spans="2:10" ht="16.5" customHeight="1" thickBot="1">
      <c r="B55" s="164"/>
      <c r="C55" s="47" t="s">
        <v>482</v>
      </c>
      <c r="D55" s="45"/>
      <c r="E55" s="2"/>
      <c r="F55" s="238"/>
      <c r="G55" s="238"/>
      <c r="H55" s="238"/>
      <c r="J55" s="89"/>
    </row>
    <row r="56" spans="2:10" ht="16.5" customHeight="1">
      <c r="B56" s="173"/>
      <c r="C56" s="48"/>
      <c r="D56" s="52" t="s">
        <v>483</v>
      </c>
      <c r="E56" s="2"/>
      <c r="F56" s="238"/>
      <c r="G56" s="238"/>
      <c r="H56" s="238"/>
      <c r="J56" s="89"/>
    </row>
    <row r="57" spans="2:10" ht="16.5" customHeight="1">
      <c r="B57" s="173"/>
      <c r="C57" s="52" t="s">
        <v>484</v>
      </c>
      <c r="D57" s="52" t="s">
        <v>485</v>
      </c>
      <c r="E57" s="2"/>
      <c r="F57" s="238"/>
      <c r="G57" s="238"/>
      <c r="H57" s="238"/>
      <c r="J57" s="89"/>
    </row>
    <row r="58" spans="2:8" ht="16.5" customHeight="1">
      <c r="B58" s="169"/>
      <c r="C58" s="54" t="s">
        <v>486</v>
      </c>
      <c r="D58" s="54" t="s">
        <v>283</v>
      </c>
      <c r="E58" s="2"/>
      <c r="F58" s="238"/>
      <c r="G58" s="238"/>
      <c r="H58" s="238"/>
    </row>
    <row r="59" spans="2:8" ht="16.5" customHeight="1">
      <c r="B59" s="173"/>
      <c r="C59" s="63" t="s">
        <v>56</v>
      </c>
      <c r="D59" s="64" t="s">
        <v>55</v>
      </c>
      <c r="E59" s="2"/>
      <c r="F59" s="238"/>
      <c r="G59" s="238"/>
      <c r="H59" s="238"/>
    </row>
    <row r="60" spans="2:8" ht="16.5" customHeight="1">
      <c r="B60" s="56" t="s">
        <v>167</v>
      </c>
      <c r="C60" s="48">
        <v>48527</v>
      </c>
      <c r="D60" s="42">
        <v>323465</v>
      </c>
      <c r="E60" s="17"/>
      <c r="F60" s="238"/>
      <c r="G60" s="238"/>
      <c r="H60" s="238"/>
    </row>
    <row r="61" spans="2:8" ht="16.5" customHeight="1">
      <c r="B61" s="56" t="s">
        <v>211</v>
      </c>
      <c r="C61" s="48">
        <v>46964</v>
      </c>
      <c r="D61" s="42">
        <v>309906</v>
      </c>
      <c r="E61" s="17"/>
      <c r="F61" s="238"/>
      <c r="G61" s="238"/>
      <c r="H61" s="238"/>
    </row>
    <row r="62" spans="2:8" ht="16.5" customHeight="1">
      <c r="B62" s="56" t="s">
        <v>252</v>
      </c>
      <c r="C62" s="48">
        <v>54297</v>
      </c>
      <c r="D62" s="42">
        <v>356724</v>
      </c>
      <c r="E62" s="17"/>
      <c r="F62" s="238"/>
      <c r="G62" s="238"/>
      <c r="H62" s="238"/>
    </row>
    <row r="63" spans="2:8" ht="16.5" customHeight="1">
      <c r="B63" s="56" t="s">
        <v>305</v>
      </c>
      <c r="C63" s="48">
        <v>56120</v>
      </c>
      <c r="D63" s="42">
        <v>361344</v>
      </c>
      <c r="E63" s="17"/>
      <c r="F63" s="238"/>
      <c r="G63" s="238"/>
      <c r="H63" s="238"/>
    </row>
    <row r="64" spans="2:8" ht="16.5" customHeight="1" thickBot="1">
      <c r="B64" s="174"/>
      <c r="C64" s="43"/>
      <c r="D64" s="45"/>
      <c r="E64" s="2"/>
      <c r="F64" s="238"/>
      <c r="G64" s="238"/>
      <c r="H64" s="238"/>
    </row>
    <row r="65" spans="2:8" ht="16.5" customHeight="1">
      <c r="B65" s="234"/>
      <c r="C65" s="258" t="s">
        <v>487</v>
      </c>
      <c r="D65" s="29"/>
      <c r="E65" s="2"/>
      <c r="F65" s="238"/>
      <c r="G65" s="238"/>
      <c r="H65" s="238"/>
    </row>
    <row r="66" spans="2:8" ht="16.5" customHeight="1">
      <c r="B66" s="234"/>
      <c r="C66" s="97"/>
      <c r="D66" s="29"/>
      <c r="E66" s="260"/>
      <c r="F66" s="238"/>
      <c r="G66" s="238"/>
      <c r="H66" s="238"/>
    </row>
    <row r="67" spans="2:8" ht="16.5" customHeight="1">
      <c r="B67" s="234"/>
      <c r="C67" s="97"/>
      <c r="D67" s="29"/>
      <c r="E67" s="260"/>
      <c r="F67" s="238"/>
      <c r="G67" s="238"/>
      <c r="H67" s="238"/>
    </row>
    <row r="68" spans="2:8" ht="16.5" customHeight="1" thickBot="1">
      <c r="B68" s="174"/>
      <c r="C68" s="47" t="s">
        <v>281</v>
      </c>
      <c r="D68" s="45"/>
      <c r="E68" s="45"/>
      <c r="F68" s="238"/>
      <c r="G68" s="238"/>
      <c r="H68" s="238"/>
    </row>
    <row r="69" spans="2:8" ht="16.5" customHeight="1">
      <c r="B69" s="234"/>
      <c r="C69" s="349"/>
      <c r="D69" s="468" t="s">
        <v>441</v>
      </c>
      <c r="E69" s="51"/>
      <c r="F69" s="238"/>
      <c r="G69" s="238"/>
      <c r="H69" s="238"/>
    </row>
    <row r="70" spans="2:8" ht="16.5" customHeight="1">
      <c r="B70" s="234"/>
      <c r="C70" s="52" t="s">
        <v>282</v>
      </c>
      <c r="D70" s="469"/>
      <c r="E70" s="48"/>
      <c r="F70" s="238"/>
      <c r="G70" s="238"/>
      <c r="H70" s="238"/>
    </row>
    <row r="71" spans="2:8" ht="16.5" customHeight="1">
      <c r="B71" s="169"/>
      <c r="C71" s="54" t="s">
        <v>284</v>
      </c>
      <c r="D71" s="470"/>
      <c r="E71" s="54" t="s">
        <v>488</v>
      </c>
      <c r="F71" s="238"/>
      <c r="G71" s="238"/>
      <c r="H71" s="238"/>
    </row>
    <row r="72" spans="2:8" ht="16.5" customHeight="1">
      <c r="B72" s="173"/>
      <c r="C72" s="48"/>
      <c r="D72" s="64" t="s">
        <v>34</v>
      </c>
      <c r="E72" s="64" t="s">
        <v>34</v>
      </c>
      <c r="F72" s="238"/>
      <c r="G72" s="238"/>
      <c r="H72" s="238"/>
    </row>
    <row r="73" spans="2:8" ht="16.5" customHeight="1">
      <c r="B73" s="56" t="s">
        <v>167</v>
      </c>
      <c r="C73" s="48">
        <v>2</v>
      </c>
      <c r="D73" s="42">
        <v>61</v>
      </c>
      <c r="E73" s="42">
        <v>5</v>
      </c>
      <c r="F73" s="238"/>
      <c r="G73" s="238"/>
      <c r="H73" s="238"/>
    </row>
    <row r="74" spans="2:8" ht="16.5" customHeight="1">
      <c r="B74" s="56" t="s">
        <v>211</v>
      </c>
      <c r="C74" s="48">
        <v>4</v>
      </c>
      <c r="D74" s="42">
        <v>54</v>
      </c>
      <c r="E74" s="42">
        <v>6</v>
      </c>
      <c r="F74" s="238"/>
      <c r="G74" s="238"/>
      <c r="H74" s="238"/>
    </row>
    <row r="75" spans="2:8" ht="16.5" customHeight="1">
      <c r="B75" s="56" t="s">
        <v>252</v>
      </c>
      <c r="C75" s="48">
        <v>1</v>
      </c>
      <c r="D75" s="42">
        <v>45</v>
      </c>
      <c r="E75" s="42">
        <v>5</v>
      </c>
      <c r="F75" s="238"/>
      <c r="G75" s="238"/>
      <c r="H75" s="238"/>
    </row>
    <row r="76" spans="2:8" ht="16.5" customHeight="1">
      <c r="B76" s="56" t="s">
        <v>305</v>
      </c>
      <c r="C76" s="48">
        <v>3</v>
      </c>
      <c r="D76" s="42">
        <v>18</v>
      </c>
      <c r="E76" s="42">
        <v>8</v>
      </c>
      <c r="F76" s="238"/>
      <c r="G76" s="238"/>
      <c r="H76" s="238"/>
    </row>
    <row r="77" spans="2:8" ht="16.5" customHeight="1" thickBot="1">
      <c r="B77" s="174"/>
      <c r="C77" s="43"/>
      <c r="D77" s="45"/>
      <c r="E77" s="45"/>
      <c r="F77" s="238"/>
      <c r="G77" s="238"/>
      <c r="H77" s="238"/>
    </row>
    <row r="78" spans="2:8" ht="16.5" customHeight="1">
      <c r="B78" s="260"/>
      <c r="C78" s="258" t="s">
        <v>487</v>
      </c>
      <c r="D78" s="261"/>
      <c r="E78" s="261"/>
      <c r="F78" s="238"/>
      <c r="G78" s="238"/>
      <c r="H78" s="238"/>
    </row>
    <row r="79" spans="2:8" ht="16.5" customHeight="1">
      <c r="B79" s="173"/>
      <c r="C79" s="238"/>
      <c r="D79" s="238"/>
      <c r="E79" s="238"/>
      <c r="F79" s="238"/>
      <c r="G79" s="238"/>
      <c r="H79" s="238"/>
    </row>
    <row r="80" spans="2:8" ht="16.5" customHeight="1">
      <c r="B80" s="173"/>
      <c r="C80" s="238"/>
      <c r="D80" s="238"/>
      <c r="E80" s="238"/>
      <c r="F80" s="238"/>
      <c r="G80" s="238"/>
      <c r="H80" s="238"/>
    </row>
    <row r="81" spans="2:8" ht="16.5" customHeight="1">
      <c r="B81" s="173"/>
      <c r="C81" s="238"/>
      <c r="D81" s="238"/>
      <c r="E81" s="238"/>
      <c r="F81" s="238"/>
      <c r="G81" s="238"/>
      <c r="H81" s="238"/>
    </row>
    <row r="82" spans="2:8" ht="16.5" customHeight="1">
      <c r="B82" s="173"/>
      <c r="C82" s="238"/>
      <c r="D82" s="238"/>
      <c r="E82" s="238"/>
      <c r="F82" s="238"/>
      <c r="G82" s="238"/>
      <c r="H82" s="238"/>
    </row>
    <row r="83" spans="2:8" ht="16.5" customHeight="1">
      <c r="B83" s="173"/>
      <c r="C83" s="238"/>
      <c r="D83" s="238"/>
      <c r="E83" s="238"/>
      <c r="F83" s="238"/>
      <c r="G83" s="238"/>
      <c r="H83" s="238"/>
    </row>
    <row r="84" spans="2:8" ht="16.5" customHeight="1">
      <c r="B84" s="173"/>
      <c r="C84" s="238"/>
      <c r="D84" s="238"/>
      <c r="E84" s="238"/>
      <c r="F84" s="238"/>
      <c r="G84" s="238"/>
      <c r="H84" s="238"/>
    </row>
    <row r="85" spans="2:8" ht="16.5" customHeight="1">
      <c r="B85" s="173"/>
      <c r="C85" s="238"/>
      <c r="D85" s="238"/>
      <c r="E85" s="238"/>
      <c r="F85" s="238"/>
      <c r="G85" s="238"/>
      <c r="H85" s="238"/>
    </row>
    <row r="86" spans="2:8" ht="16.5" customHeight="1">
      <c r="B86" s="173"/>
      <c r="C86" s="238"/>
      <c r="D86" s="238"/>
      <c r="E86" s="238"/>
      <c r="F86" s="238"/>
      <c r="G86" s="238"/>
      <c r="H86" s="238"/>
    </row>
    <row r="87" spans="2:8" ht="16.5" customHeight="1">
      <c r="B87" s="173"/>
      <c r="C87" s="238"/>
      <c r="D87" s="238"/>
      <c r="E87" s="238"/>
      <c r="F87" s="238"/>
      <c r="G87" s="238"/>
      <c r="H87" s="238"/>
    </row>
    <row r="88" spans="2:8" ht="16.5" customHeight="1">
      <c r="B88" s="173"/>
      <c r="C88" s="238"/>
      <c r="D88" s="238"/>
      <c r="E88" s="238"/>
      <c r="F88" s="238"/>
      <c r="G88" s="238"/>
      <c r="H88" s="238"/>
    </row>
    <row r="89" spans="2:8" ht="16.5" customHeight="1">
      <c r="B89" s="173"/>
      <c r="C89" s="238"/>
      <c r="D89" s="238"/>
      <c r="E89" s="238"/>
      <c r="F89" s="238"/>
      <c r="G89" s="238"/>
      <c r="H89" s="238"/>
    </row>
    <row r="90" spans="2:8" ht="16.5" customHeight="1">
      <c r="B90" s="173"/>
      <c r="C90" s="238"/>
      <c r="D90" s="238"/>
      <c r="E90" s="238"/>
      <c r="F90" s="238"/>
      <c r="G90" s="238"/>
      <c r="H90" s="238"/>
    </row>
    <row r="91" spans="2:8" ht="16.5" customHeight="1">
      <c r="B91" s="173"/>
      <c r="C91" s="238"/>
      <c r="D91" s="238"/>
      <c r="E91" s="238"/>
      <c r="F91" s="238"/>
      <c r="G91" s="238"/>
      <c r="H91" s="238"/>
    </row>
    <row r="92" spans="2:8" ht="16.5" customHeight="1">
      <c r="B92" s="173"/>
      <c r="C92" s="238"/>
      <c r="D92" s="238"/>
      <c r="E92" s="238"/>
      <c r="F92" s="238"/>
      <c r="G92" s="238"/>
      <c r="H92" s="238"/>
    </row>
    <row r="93" spans="2:8" ht="16.5" customHeight="1">
      <c r="B93" s="173"/>
      <c r="C93" s="238"/>
      <c r="D93" s="238"/>
      <c r="E93" s="238"/>
      <c r="F93" s="238"/>
      <c r="G93" s="238"/>
      <c r="H93" s="238"/>
    </row>
    <row r="94" spans="2:8" ht="16.5" customHeight="1">
      <c r="B94" s="173"/>
      <c r="C94" s="238"/>
      <c r="D94" s="238"/>
      <c r="E94" s="238"/>
      <c r="F94" s="238"/>
      <c r="G94" s="238"/>
      <c r="H94" s="238"/>
    </row>
    <row r="95" spans="2:8" ht="16.5" customHeight="1">
      <c r="B95" s="173"/>
      <c r="C95" s="238"/>
      <c r="D95" s="238"/>
      <c r="E95" s="238"/>
      <c r="F95" s="238"/>
      <c r="G95" s="238"/>
      <c r="H95" s="238"/>
    </row>
    <row r="96" spans="2:8" ht="16.5" customHeight="1">
      <c r="B96" s="173"/>
      <c r="C96" s="238"/>
      <c r="D96" s="238"/>
      <c r="E96" s="238"/>
      <c r="F96" s="238"/>
      <c r="G96" s="238"/>
      <c r="H96" s="238"/>
    </row>
    <row r="97" spans="2:8" ht="16.5" customHeight="1">
      <c r="B97" s="173"/>
      <c r="C97" s="238"/>
      <c r="D97" s="238"/>
      <c r="E97" s="238"/>
      <c r="F97" s="238"/>
      <c r="G97" s="238"/>
      <c r="H97" s="238"/>
    </row>
    <row r="98" spans="2:8" ht="16.5" customHeight="1">
      <c r="B98" s="173"/>
      <c r="C98" s="238"/>
      <c r="D98" s="238"/>
      <c r="E98" s="238"/>
      <c r="F98" s="238"/>
      <c r="G98" s="238"/>
      <c r="H98" s="238"/>
    </row>
    <row r="99" spans="2:8" ht="16.5" customHeight="1">
      <c r="B99" s="173"/>
      <c r="C99" s="238"/>
      <c r="D99" s="238"/>
      <c r="E99" s="238"/>
      <c r="F99" s="238"/>
      <c r="G99" s="238"/>
      <c r="H99" s="238"/>
    </row>
    <row r="100" spans="2:8" ht="16.5" customHeight="1">
      <c r="B100" s="173"/>
      <c r="C100" s="238"/>
      <c r="D100" s="238"/>
      <c r="E100" s="238"/>
      <c r="F100" s="238"/>
      <c r="G100" s="238"/>
      <c r="H100" s="238"/>
    </row>
    <row r="101" spans="2:8" ht="16.5" customHeight="1">
      <c r="B101" s="173"/>
      <c r="C101" s="238"/>
      <c r="D101" s="238"/>
      <c r="E101" s="238"/>
      <c r="F101" s="238"/>
      <c r="G101" s="238"/>
      <c r="H101" s="238"/>
    </row>
    <row r="102" spans="2:8" ht="16.5" customHeight="1">
      <c r="B102" s="173"/>
      <c r="C102" s="238"/>
      <c r="D102" s="238"/>
      <c r="E102" s="238"/>
      <c r="F102" s="238"/>
      <c r="G102" s="238"/>
      <c r="H102" s="238"/>
    </row>
    <row r="103" spans="2:8" ht="16.5" customHeight="1">
      <c r="B103" s="173"/>
      <c r="C103" s="238"/>
      <c r="D103" s="238"/>
      <c r="E103" s="238"/>
      <c r="F103" s="238"/>
      <c r="G103" s="238"/>
      <c r="H103" s="238"/>
    </row>
    <row r="104" spans="2:8" ht="16.5" customHeight="1">
      <c r="B104" s="173"/>
      <c r="C104" s="238"/>
      <c r="D104" s="238"/>
      <c r="E104" s="238"/>
      <c r="F104" s="238"/>
      <c r="G104" s="238"/>
      <c r="H104" s="238"/>
    </row>
    <row r="105" spans="2:8" ht="16.5" customHeight="1">
      <c r="B105" s="173"/>
      <c r="C105" s="238"/>
      <c r="D105" s="238"/>
      <c r="E105" s="238"/>
      <c r="F105" s="238"/>
      <c r="G105" s="238"/>
      <c r="H105" s="238"/>
    </row>
    <row r="106" spans="2:8" ht="16.5" customHeight="1">
      <c r="B106" s="173"/>
      <c r="C106" s="238"/>
      <c r="D106" s="238"/>
      <c r="E106" s="238"/>
      <c r="F106" s="238"/>
      <c r="G106" s="238"/>
      <c r="H106" s="238"/>
    </row>
    <row r="107" spans="2:8" ht="16.5" customHeight="1">
      <c r="B107" s="173"/>
      <c r="C107" s="238"/>
      <c r="D107" s="238"/>
      <c r="E107" s="238"/>
      <c r="F107" s="238"/>
      <c r="G107" s="238"/>
      <c r="H107" s="238"/>
    </row>
    <row r="108" spans="2:8" ht="16.5" customHeight="1">
      <c r="B108" s="173"/>
      <c r="C108" s="238"/>
      <c r="D108" s="238"/>
      <c r="E108" s="238"/>
      <c r="F108" s="238"/>
      <c r="G108" s="238"/>
      <c r="H108" s="238"/>
    </row>
    <row r="109" spans="2:8" ht="16.5" customHeight="1">
      <c r="B109" s="173"/>
      <c r="C109" s="238"/>
      <c r="D109" s="238"/>
      <c r="E109" s="238"/>
      <c r="F109" s="238"/>
      <c r="G109" s="238"/>
      <c r="H109" s="238"/>
    </row>
    <row r="110" spans="2:8" ht="16.5" customHeight="1">
      <c r="B110" s="173"/>
      <c r="C110" s="238"/>
      <c r="D110" s="238"/>
      <c r="E110" s="238"/>
      <c r="F110" s="238"/>
      <c r="G110" s="238"/>
      <c r="H110" s="238"/>
    </row>
    <row r="111" spans="2:8" ht="16.5" customHeight="1">
      <c r="B111" s="173"/>
      <c r="C111" s="238"/>
      <c r="D111" s="238"/>
      <c r="E111" s="238"/>
      <c r="F111" s="238"/>
      <c r="G111" s="238"/>
      <c r="H111" s="238"/>
    </row>
    <row r="112" spans="2:8" ht="16.5" customHeight="1">
      <c r="B112" s="173"/>
      <c r="C112" s="238"/>
      <c r="D112" s="238"/>
      <c r="E112" s="238"/>
      <c r="F112" s="238"/>
      <c r="G112" s="238"/>
      <c r="H112" s="238"/>
    </row>
    <row r="113" spans="2:8" ht="16.5" customHeight="1">
      <c r="B113" s="173"/>
      <c r="C113" s="238"/>
      <c r="D113" s="238"/>
      <c r="E113" s="238"/>
      <c r="F113" s="238"/>
      <c r="G113" s="238"/>
      <c r="H113" s="238"/>
    </row>
    <row r="114" spans="2:8" ht="16.5" customHeight="1">
      <c r="B114" s="173"/>
      <c r="C114" s="238"/>
      <c r="D114" s="238"/>
      <c r="E114" s="238"/>
      <c r="F114" s="238"/>
      <c r="G114" s="238"/>
      <c r="H114" s="238"/>
    </row>
    <row r="115" spans="2:8" ht="16.5" customHeight="1">
      <c r="B115" s="173"/>
      <c r="C115" s="238"/>
      <c r="D115" s="238"/>
      <c r="E115" s="238"/>
      <c r="F115" s="238"/>
      <c r="G115" s="238"/>
      <c r="H115" s="238"/>
    </row>
    <row r="116" spans="2:8" ht="16.5" customHeight="1">
      <c r="B116" s="173"/>
      <c r="C116" s="238"/>
      <c r="D116" s="238"/>
      <c r="E116" s="238"/>
      <c r="F116" s="238"/>
      <c r="G116" s="238"/>
      <c r="H116" s="238"/>
    </row>
    <row r="117" spans="2:8" ht="16.5" customHeight="1">
      <c r="B117" s="173"/>
      <c r="C117" s="238"/>
      <c r="D117" s="238"/>
      <c r="E117" s="238"/>
      <c r="F117" s="238"/>
      <c r="G117" s="238"/>
      <c r="H117" s="238"/>
    </row>
  </sheetData>
  <mergeCells count="9">
    <mergeCell ref="D69:D71"/>
    <mergeCell ref="B6:H6"/>
    <mergeCell ref="G31:H31"/>
    <mergeCell ref="E31:F31"/>
    <mergeCell ref="C31:D31"/>
    <mergeCell ref="C8:D9"/>
    <mergeCell ref="E9:F9"/>
    <mergeCell ref="G9:H9"/>
    <mergeCell ref="E30:F30"/>
  </mergeCells>
  <printOptions/>
  <pageMargins left="0.75" right="0.75" top="1" bottom="1" header="0.512" footer="0.512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view="pageBreakPreview" zoomScale="75" zoomScaleNormal="75" zoomScaleSheetLayoutView="75" workbookViewId="0" topLeftCell="A40">
      <selection activeCell="B33" sqref="B33"/>
    </sheetView>
  </sheetViews>
  <sheetFormatPr defaultColWidth="13.375" defaultRowHeight="17.25" customHeight="1"/>
  <cols>
    <col min="1" max="1" width="13.375" style="2" customWidth="1"/>
    <col min="2" max="2" width="27.375" style="163" customWidth="1"/>
    <col min="3" max="11" width="18.125" style="2" customWidth="1"/>
    <col min="12" max="16384" width="13.375" style="2" customWidth="1"/>
  </cols>
  <sheetData>
    <row r="1" ht="17.25" customHeight="1">
      <c r="A1" s="1"/>
    </row>
    <row r="4" spans="2:10" ht="17.25" customHeight="1">
      <c r="B4" s="173"/>
      <c r="C4" s="42"/>
      <c r="D4" s="42"/>
      <c r="E4" s="42"/>
      <c r="F4" s="42"/>
      <c r="G4" s="42"/>
      <c r="H4" s="42"/>
      <c r="I4" s="42"/>
      <c r="J4" s="42"/>
    </row>
    <row r="5" spans="2:10" ht="17.25" customHeight="1">
      <c r="B5" s="173"/>
      <c r="C5" s="42"/>
      <c r="D5" s="42"/>
      <c r="E5" s="42"/>
      <c r="F5" s="42"/>
      <c r="G5" s="42"/>
      <c r="H5" s="42"/>
      <c r="I5" s="42"/>
      <c r="J5" s="42"/>
    </row>
    <row r="6" spans="2:10" ht="17.25" customHeight="1">
      <c r="B6" s="434" t="s">
        <v>446</v>
      </c>
      <c r="C6" s="434"/>
      <c r="D6" s="434"/>
      <c r="E6" s="434"/>
      <c r="F6" s="434"/>
      <c r="G6" s="434"/>
      <c r="H6" s="434"/>
      <c r="I6" s="42"/>
      <c r="J6" s="42"/>
    </row>
    <row r="7" spans="2:16" ht="17.25" customHeight="1" thickBot="1">
      <c r="B7" s="174"/>
      <c r="C7" s="47" t="s">
        <v>558</v>
      </c>
      <c r="D7" s="262"/>
      <c r="E7" s="262"/>
      <c r="F7" s="45"/>
      <c r="G7" s="45"/>
      <c r="H7" s="45"/>
      <c r="I7" s="29"/>
      <c r="J7" s="29"/>
      <c r="P7" s="27"/>
    </row>
    <row r="8" spans="2:16" ht="17.25" customHeight="1">
      <c r="B8" s="173"/>
      <c r="C8" s="263"/>
      <c r="D8" s="122"/>
      <c r="E8" s="51"/>
      <c r="F8" s="51"/>
      <c r="G8" s="51"/>
      <c r="H8" s="51"/>
      <c r="P8" s="27"/>
    </row>
    <row r="9" spans="2:16" ht="17.25" customHeight="1">
      <c r="B9" s="173"/>
      <c r="C9" s="418" t="s">
        <v>570</v>
      </c>
      <c r="D9" s="419"/>
      <c r="E9" s="487" t="s">
        <v>604</v>
      </c>
      <c r="F9" s="419"/>
      <c r="G9" s="488" t="s">
        <v>571</v>
      </c>
      <c r="H9" s="485"/>
      <c r="I9" s="27"/>
      <c r="P9" s="27"/>
    </row>
    <row r="10" spans="2:16" ht="17.25" customHeight="1">
      <c r="B10" s="169"/>
      <c r="C10" s="54" t="s">
        <v>572</v>
      </c>
      <c r="D10" s="54" t="s">
        <v>573</v>
      </c>
      <c r="E10" s="54" t="s">
        <v>572</v>
      </c>
      <c r="F10" s="54" t="s">
        <v>573</v>
      </c>
      <c r="G10" s="54" t="s">
        <v>572</v>
      </c>
      <c r="H10" s="54" t="s">
        <v>573</v>
      </c>
      <c r="P10" s="27"/>
    </row>
    <row r="11" spans="2:16" ht="17.25" customHeight="1">
      <c r="B11" s="173"/>
      <c r="C11" s="63" t="s">
        <v>54</v>
      </c>
      <c r="D11" s="64" t="s">
        <v>56</v>
      </c>
      <c r="E11" s="64" t="s">
        <v>54</v>
      </c>
      <c r="F11" s="64" t="s">
        <v>56</v>
      </c>
      <c r="G11" s="64" t="s">
        <v>54</v>
      </c>
      <c r="H11" s="64" t="s">
        <v>56</v>
      </c>
      <c r="P11" s="27"/>
    </row>
    <row r="12" spans="1:16" s="17" customFormat="1" ht="17.25" customHeight="1">
      <c r="A12" s="2"/>
      <c r="B12" s="56" t="s">
        <v>167</v>
      </c>
      <c r="C12" s="40">
        <v>1246</v>
      </c>
      <c r="D12" s="65">
        <v>13</v>
      </c>
      <c r="E12" s="41">
        <v>1239</v>
      </c>
      <c r="F12" s="41">
        <v>13</v>
      </c>
      <c r="G12" s="41">
        <v>26</v>
      </c>
      <c r="H12" s="41">
        <v>0</v>
      </c>
      <c r="M12" s="2"/>
      <c r="P12" s="231"/>
    </row>
    <row r="13" spans="1:16" s="17" customFormat="1" ht="17.25" customHeight="1">
      <c r="A13" s="2"/>
      <c r="B13" s="56" t="s">
        <v>211</v>
      </c>
      <c r="C13" s="40">
        <v>1046</v>
      </c>
      <c r="D13" s="65">
        <v>12</v>
      </c>
      <c r="E13" s="41">
        <v>930</v>
      </c>
      <c r="F13" s="41">
        <v>10</v>
      </c>
      <c r="G13" s="41">
        <v>116</v>
      </c>
      <c r="H13" s="41">
        <v>2</v>
      </c>
      <c r="M13" s="2"/>
      <c r="P13" s="231"/>
    </row>
    <row r="14" spans="1:16" s="17" customFormat="1" ht="17.25" customHeight="1">
      <c r="A14" s="2"/>
      <c r="B14" s="56" t="s">
        <v>252</v>
      </c>
      <c r="C14" s="40">
        <v>763</v>
      </c>
      <c r="D14" s="65">
        <v>24</v>
      </c>
      <c r="E14" s="41">
        <v>714</v>
      </c>
      <c r="F14" s="41">
        <v>6</v>
      </c>
      <c r="G14" s="41">
        <v>49</v>
      </c>
      <c r="H14" s="41">
        <v>1</v>
      </c>
      <c r="M14" s="2"/>
      <c r="P14" s="231"/>
    </row>
    <row r="15" spans="1:16" s="17" customFormat="1" ht="17.25" customHeight="1">
      <c r="A15" s="2"/>
      <c r="B15" s="56" t="s">
        <v>305</v>
      </c>
      <c r="C15" s="40">
        <v>254</v>
      </c>
      <c r="D15" s="65">
        <v>5</v>
      </c>
      <c r="E15" s="41">
        <v>239</v>
      </c>
      <c r="F15" s="41">
        <v>4</v>
      </c>
      <c r="G15" s="41">
        <v>15</v>
      </c>
      <c r="H15" s="41">
        <v>0</v>
      </c>
      <c r="M15" s="2"/>
      <c r="P15" s="231"/>
    </row>
    <row r="16" spans="2:16" ht="17.25" customHeight="1" thickBot="1">
      <c r="B16" s="174"/>
      <c r="C16" s="43"/>
      <c r="D16" s="45"/>
      <c r="E16" s="45"/>
      <c r="F16" s="45"/>
      <c r="G16" s="45"/>
      <c r="H16" s="45"/>
      <c r="P16" s="27"/>
    </row>
    <row r="17" spans="2:8" s="89" customFormat="1" ht="17.25" customHeight="1">
      <c r="B17" s="175"/>
      <c r="C17" s="491" t="s">
        <v>440</v>
      </c>
      <c r="D17" s="492"/>
      <c r="E17" s="264"/>
      <c r="F17" s="264"/>
      <c r="G17" s="42"/>
      <c r="H17" s="42"/>
    </row>
    <row r="18" spans="2:8" s="89" customFormat="1" ht="17.25" customHeight="1">
      <c r="B18" s="173"/>
      <c r="C18" s="488" t="s">
        <v>285</v>
      </c>
      <c r="D18" s="486"/>
      <c r="E18" s="52" t="s">
        <v>559</v>
      </c>
      <c r="F18" s="52" t="s">
        <v>574</v>
      </c>
      <c r="G18" s="238"/>
      <c r="H18" s="42"/>
    </row>
    <row r="19" spans="2:16" ht="17.25" customHeight="1">
      <c r="B19" s="169"/>
      <c r="C19" s="54" t="s">
        <v>575</v>
      </c>
      <c r="D19" s="54" t="s">
        <v>512</v>
      </c>
      <c r="E19" s="54" t="s">
        <v>576</v>
      </c>
      <c r="F19" s="54" t="s">
        <v>404</v>
      </c>
      <c r="G19" s="238"/>
      <c r="H19" s="42"/>
      <c r="I19" s="42"/>
      <c r="J19" s="42"/>
      <c r="N19" s="27"/>
      <c r="P19" s="27"/>
    </row>
    <row r="20" spans="2:14" ht="17.25" customHeight="1">
      <c r="B20" s="104"/>
      <c r="C20" s="64" t="s">
        <v>54</v>
      </c>
      <c r="D20" s="64" t="s">
        <v>56</v>
      </c>
      <c r="E20" s="64" t="s">
        <v>55</v>
      </c>
      <c r="F20" s="64" t="s">
        <v>56</v>
      </c>
      <c r="G20" s="42"/>
      <c r="H20" s="42"/>
      <c r="I20" s="42"/>
      <c r="J20" s="42"/>
      <c r="N20" s="27"/>
    </row>
    <row r="21" spans="2:14" ht="17.25" customHeight="1">
      <c r="B21" s="145" t="s">
        <v>167</v>
      </c>
      <c r="C21" s="41">
        <v>1</v>
      </c>
      <c r="D21" s="41">
        <v>0.274</v>
      </c>
      <c r="E21" s="41">
        <v>12821</v>
      </c>
      <c r="F21" s="41">
        <v>1.029</v>
      </c>
      <c r="G21" s="42"/>
      <c r="H21" s="42"/>
      <c r="I21" s="42"/>
      <c r="J21" s="42"/>
      <c r="N21" s="27"/>
    </row>
    <row r="22" spans="2:14" ht="17.25" customHeight="1">
      <c r="B22" s="145" t="s">
        <v>211</v>
      </c>
      <c r="C22" s="178">
        <v>0</v>
      </c>
      <c r="D22" s="178">
        <v>0</v>
      </c>
      <c r="E22" s="41">
        <v>11652</v>
      </c>
      <c r="F22" s="41">
        <v>0.792</v>
      </c>
      <c r="G22" s="42"/>
      <c r="H22" s="42"/>
      <c r="I22" s="42"/>
      <c r="J22" s="42"/>
      <c r="N22" s="27"/>
    </row>
    <row r="23" spans="2:14" ht="17.25" customHeight="1">
      <c r="B23" s="145" t="s">
        <v>252</v>
      </c>
      <c r="C23" s="265">
        <v>0</v>
      </c>
      <c r="D23" s="265">
        <v>0</v>
      </c>
      <c r="E23" s="41">
        <v>11064</v>
      </c>
      <c r="F23" s="41">
        <v>1</v>
      </c>
      <c r="G23" s="42"/>
      <c r="H23" s="42"/>
      <c r="I23" s="42"/>
      <c r="J23" s="42"/>
      <c r="N23" s="27"/>
    </row>
    <row r="24" spans="2:14" ht="17.25" customHeight="1">
      <c r="B24" s="145" t="s">
        <v>305</v>
      </c>
      <c r="C24" s="265">
        <v>0</v>
      </c>
      <c r="D24" s="265">
        <v>0</v>
      </c>
      <c r="E24" s="41">
        <v>10513</v>
      </c>
      <c r="F24" s="41">
        <v>0.008</v>
      </c>
      <c r="G24" s="42"/>
      <c r="H24" s="42"/>
      <c r="I24" s="42"/>
      <c r="J24" s="42"/>
      <c r="N24" s="27"/>
    </row>
    <row r="25" spans="2:14" ht="17.25" customHeight="1" thickBot="1">
      <c r="B25" s="176"/>
      <c r="C25" s="45"/>
      <c r="D25" s="45"/>
      <c r="E25" s="45"/>
      <c r="F25" s="45"/>
      <c r="G25" s="29"/>
      <c r="H25" s="29"/>
      <c r="I25" s="29"/>
      <c r="J25" s="29"/>
      <c r="K25" s="27"/>
      <c r="N25" s="27"/>
    </row>
    <row r="26" spans="2:11" ht="17.25" customHeight="1">
      <c r="B26" s="177"/>
      <c r="C26" s="162" t="s">
        <v>445</v>
      </c>
      <c r="E26" s="266"/>
      <c r="F26" s="266"/>
      <c r="G26" s="267"/>
      <c r="H26" s="267"/>
      <c r="I26" s="267"/>
      <c r="J26" s="267"/>
      <c r="K26" s="267"/>
    </row>
    <row r="27" spans="2:11" ht="17.25" customHeight="1">
      <c r="B27" s="177"/>
      <c r="C27" s="97"/>
      <c r="E27" s="267"/>
      <c r="F27" s="267"/>
      <c r="G27" s="267"/>
      <c r="H27" s="267"/>
      <c r="I27" s="267"/>
      <c r="J27" s="267"/>
      <c r="K27" s="267"/>
    </row>
    <row r="28" spans="2:11" ht="17.25" customHeight="1">
      <c r="B28" s="177"/>
      <c r="C28" s="97"/>
      <c r="E28" s="267"/>
      <c r="F28" s="267"/>
      <c r="G28" s="267"/>
      <c r="H28" s="267"/>
      <c r="I28" s="267"/>
      <c r="J28" s="267"/>
      <c r="K28" s="267"/>
    </row>
    <row r="29" spans="2:11" ht="17.25" customHeight="1">
      <c r="B29" s="434" t="s">
        <v>577</v>
      </c>
      <c r="C29" s="434"/>
      <c r="D29" s="434"/>
      <c r="E29" s="434"/>
      <c r="F29" s="434"/>
      <c r="G29" s="434"/>
      <c r="H29" s="434"/>
      <c r="I29" s="42"/>
      <c r="J29" s="42"/>
      <c r="K29" s="42"/>
    </row>
    <row r="30" spans="2:11" ht="17.25" customHeight="1">
      <c r="B30" s="489" t="s">
        <v>605</v>
      </c>
      <c r="C30" s="489"/>
      <c r="D30" s="489"/>
      <c r="E30" s="489"/>
      <c r="F30" s="489"/>
      <c r="G30" s="489"/>
      <c r="H30" s="489"/>
      <c r="I30" s="42"/>
      <c r="J30" s="29"/>
      <c r="K30" s="29"/>
    </row>
    <row r="31" spans="2:11" ht="17.25" customHeight="1" thickBot="1">
      <c r="B31" s="490" t="s">
        <v>595</v>
      </c>
      <c r="C31" s="490"/>
      <c r="D31" s="490"/>
      <c r="E31" s="490"/>
      <c r="F31" s="490"/>
      <c r="G31" s="490"/>
      <c r="H31" s="490"/>
      <c r="I31" s="29"/>
      <c r="J31" s="29"/>
      <c r="K31" s="29"/>
    </row>
    <row r="32" spans="2:11" ht="17.25" customHeight="1">
      <c r="B32" s="42"/>
      <c r="C32" s="49"/>
      <c r="D32" s="51"/>
      <c r="E32" s="224" t="s">
        <v>489</v>
      </c>
      <c r="F32" s="51"/>
      <c r="G32" s="51"/>
      <c r="H32" s="225" t="s">
        <v>454</v>
      </c>
      <c r="J32" s="27"/>
      <c r="K32" s="27"/>
    </row>
    <row r="33" spans="2:11" ht="17.25" customHeight="1">
      <c r="B33" s="42"/>
      <c r="C33" s="52" t="s">
        <v>606</v>
      </c>
      <c r="D33" s="488" t="s">
        <v>490</v>
      </c>
      <c r="E33" s="486"/>
      <c r="F33" s="488" t="s">
        <v>84</v>
      </c>
      <c r="G33" s="486"/>
      <c r="H33" s="52" t="s">
        <v>608</v>
      </c>
      <c r="J33" s="27"/>
      <c r="K33" s="27"/>
    </row>
    <row r="34" spans="2:11" ht="17.25" customHeight="1">
      <c r="B34" s="51"/>
      <c r="C34" s="54" t="s">
        <v>607</v>
      </c>
      <c r="D34" s="54" t="s">
        <v>491</v>
      </c>
      <c r="E34" s="54" t="s">
        <v>492</v>
      </c>
      <c r="F34" s="54" t="s">
        <v>491</v>
      </c>
      <c r="G34" s="54" t="s">
        <v>492</v>
      </c>
      <c r="H34" s="54" t="s">
        <v>607</v>
      </c>
      <c r="J34" s="27"/>
      <c r="K34" s="27"/>
    </row>
    <row r="35" spans="2:11" ht="17.25" customHeight="1">
      <c r="B35" s="42"/>
      <c r="C35" s="63" t="s">
        <v>34</v>
      </c>
      <c r="D35" s="64" t="s">
        <v>34</v>
      </c>
      <c r="E35" s="64" t="s">
        <v>34</v>
      </c>
      <c r="F35" s="64" t="s">
        <v>55</v>
      </c>
      <c r="G35" s="64" t="s">
        <v>55</v>
      </c>
      <c r="H35" s="64" t="s">
        <v>34</v>
      </c>
      <c r="J35" s="27"/>
      <c r="K35" s="27"/>
    </row>
    <row r="36" spans="2:11" ht="17.25" customHeight="1">
      <c r="B36" s="56" t="s">
        <v>93</v>
      </c>
      <c r="C36" s="57">
        <v>80</v>
      </c>
      <c r="D36" s="41">
        <v>677</v>
      </c>
      <c r="E36" s="41">
        <v>27</v>
      </c>
      <c r="F36" s="41">
        <v>297675</v>
      </c>
      <c r="G36" s="41">
        <v>288000</v>
      </c>
      <c r="H36" s="41">
        <v>60</v>
      </c>
      <c r="J36" s="27"/>
      <c r="K36" s="27"/>
    </row>
    <row r="37" spans="1:13" s="17" customFormat="1" ht="17.25" customHeight="1">
      <c r="A37" s="2"/>
      <c r="B37" s="56" t="s">
        <v>98</v>
      </c>
      <c r="C37" s="57">
        <v>76</v>
      </c>
      <c r="D37" s="41">
        <v>646</v>
      </c>
      <c r="E37" s="41">
        <v>20</v>
      </c>
      <c r="F37" s="41">
        <v>296765</v>
      </c>
      <c r="G37" s="41">
        <v>299800</v>
      </c>
      <c r="H37" s="41">
        <v>52</v>
      </c>
      <c r="J37" s="231"/>
      <c r="K37" s="231"/>
      <c r="L37" s="2"/>
      <c r="M37" s="2"/>
    </row>
    <row r="38" spans="1:13" s="17" customFormat="1" ht="17.25" customHeight="1">
      <c r="A38" s="2"/>
      <c r="B38" s="56" t="s">
        <v>161</v>
      </c>
      <c r="C38" s="57">
        <v>75</v>
      </c>
      <c r="D38" s="41">
        <v>610</v>
      </c>
      <c r="E38" s="41">
        <v>20</v>
      </c>
      <c r="F38" s="41">
        <v>306016</v>
      </c>
      <c r="G38" s="41">
        <v>290700</v>
      </c>
      <c r="H38" s="41">
        <v>55</v>
      </c>
      <c r="J38" s="231"/>
      <c r="K38" s="231"/>
      <c r="L38" s="2"/>
      <c r="M38" s="2"/>
    </row>
    <row r="39" spans="1:13" s="17" customFormat="1" ht="17.25" customHeight="1">
      <c r="A39" s="2"/>
      <c r="B39" s="145" t="s">
        <v>167</v>
      </c>
      <c r="C39" s="66">
        <v>71</v>
      </c>
      <c r="D39" s="41">
        <v>537</v>
      </c>
      <c r="E39" s="41">
        <v>17</v>
      </c>
      <c r="F39" s="41">
        <v>317084</v>
      </c>
      <c r="G39" s="41">
        <v>226471</v>
      </c>
      <c r="H39" s="41">
        <v>51</v>
      </c>
      <c r="J39" s="231"/>
      <c r="K39" s="231"/>
      <c r="L39" s="2"/>
      <c r="M39" s="2"/>
    </row>
    <row r="40" spans="1:13" s="17" customFormat="1" ht="17.25" customHeight="1">
      <c r="A40" s="2"/>
      <c r="B40" s="145" t="s">
        <v>211</v>
      </c>
      <c r="C40" s="2">
        <v>62</v>
      </c>
      <c r="D40" s="2">
        <v>523</v>
      </c>
      <c r="E40" s="2">
        <v>24</v>
      </c>
      <c r="F40" s="2">
        <v>319461</v>
      </c>
      <c r="G40" s="2">
        <v>277250</v>
      </c>
      <c r="H40" s="273" t="s">
        <v>578</v>
      </c>
      <c r="J40" s="231"/>
      <c r="K40" s="231"/>
      <c r="L40" s="2"/>
      <c r="M40" s="2"/>
    </row>
    <row r="41" spans="2:11" ht="17.25" customHeight="1" thickBot="1">
      <c r="B41" s="45"/>
      <c r="C41" s="43"/>
      <c r="D41" s="45"/>
      <c r="E41" s="45"/>
      <c r="F41" s="45"/>
      <c r="G41" s="45"/>
      <c r="H41" s="45"/>
      <c r="J41" s="27"/>
      <c r="K41" s="27"/>
    </row>
    <row r="42" spans="2:11" ht="17.25" customHeight="1">
      <c r="B42" s="268"/>
      <c r="C42" s="50" t="s">
        <v>455</v>
      </c>
      <c r="D42" s="51"/>
      <c r="E42" s="48"/>
      <c r="F42" s="48"/>
      <c r="G42" s="51"/>
      <c r="H42" s="51"/>
      <c r="J42" s="27"/>
      <c r="K42" s="29"/>
    </row>
    <row r="43" spans="2:11" ht="17.25" customHeight="1">
      <c r="B43" s="269"/>
      <c r="C43" s="75" t="s">
        <v>493</v>
      </c>
      <c r="D43" s="52" t="s">
        <v>494</v>
      </c>
      <c r="E43" s="52" t="s">
        <v>495</v>
      </c>
      <c r="F43" s="52" t="s">
        <v>496</v>
      </c>
      <c r="G43" s="488" t="s">
        <v>497</v>
      </c>
      <c r="H43" s="485"/>
      <c r="J43" s="27"/>
      <c r="K43" s="270"/>
    </row>
    <row r="44" spans="2:11" ht="17.25" customHeight="1">
      <c r="B44" s="271"/>
      <c r="C44" s="224" t="s">
        <v>498</v>
      </c>
      <c r="D44" s="54" t="s">
        <v>499</v>
      </c>
      <c r="E44" s="54" t="s">
        <v>500</v>
      </c>
      <c r="F44" s="289" t="s">
        <v>501</v>
      </c>
      <c r="G44" s="54" t="s">
        <v>406</v>
      </c>
      <c r="H44" s="54" t="s">
        <v>85</v>
      </c>
      <c r="J44" s="27"/>
      <c r="K44" s="75"/>
    </row>
    <row r="45" spans="2:11" ht="17.25" customHeight="1">
      <c r="B45" s="269"/>
      <c r="C45" s="64" t="s">
        <v>34</v>
      </c>
      <c r="D45" s="64" t="s">
        <v>55</v>
      </c>
      <c r="E45" s="64" t="s">
        <v>56</v>
      </c>
      <c r="F45" s="68" t="s">
        <v>56</v>
      </c>
      <c r="G45" s="64" t="s">
        <v>54</v>
      </c>
      <c r="H45" s="64" t="s">
        <v>56</v>
      </c>
      <c r="J45" s="27"/>
      <c r="K45" s="68"/>
    </row>
    <row r="46" spans="2:11" ht="17.25" customHeight="1">
      <c r="B46" s="145" t="s">
        <v>93</v>
      </c>
      <c r="C46" s="41">
        <v>488</v>
      </c>
      <c r="D46" s="41">
        <v>347652</v>
      </c>
      <c r="E46" s="41">
        <v>541</v>
      </c>
      <c r="F46" s="67">
        <v>250</v>
      </c>
      <c r="G46" s="41">
        <v>6062</v>
      </c>
      <c r="H46" s="41">
        <v>132</v>
      </c>
      <c r="J46" s="27"/>
      <c r="K46" s="66"/>
    </row>
    <row r="47" spans="1:13" s="17" customFormat="1" ht="17.25" customHeight="1">
      <c r="A47" s="2"/>
      <c r="B47" s="145" t="s">
        <v>98</v>
      </c>
      <c r="C47" s="41">
        <v>499</v>
      </c>
      <c r="D47" s="41">
        <v>333727</v>
      </c>
      <c r="E47" s="41">
        <v>517</v>
      </c>
      <c r="F47" s="67">
        <v>227</v>
      </c>
      <c r="G47" s="41">
        <v>6033</v>
      </c>
      <c r="H47" s="41">
        <v>124</v>
      </c>
      <c r="J47" s="231"/>
      <c r="K47" s="66"/>
      <c r="L47" s="2"/>
      <c r="M47" s="2"/>
    </row>
    <row r="48" spans="1:13" s="17" customFormat="1" ht="17.25" customHeight="1">
      <c r="A48" s="2"/>
      <c r="B48" s="145" t="s">
        <v>161</v>
      </c>
      <c r="C48" s="41">
        <v>471</v>
      </c>
      <c r="D48" s="41">
        <v>343321</v>
      </c>
      <c r="E48" s="41">
        <v>477.192479</v>
      </c>
      <c r="F48" s="67">
        <v>224.808137</v>
      </c>
      <c r="G48" s="41">
        <v>5819</v>
      </c>
      <c r="H48" s="41">
        <v>113.271499</v>
      </c>
      <c r="J48" s="231"/>
      <c r="K48" s="66"/>
      <c r="L48" s="272"/>
      <c r="M48" s="272"/>
    </row>
    <row r="49" spans="1:13" s="17" customFormat="1" ht="17.25" customHeight="1">
      <c r="A49" s="2"/>
      <c r="B49" s="145" t="s">
        <v>167</v>
      </c>
      <c r="C49" s="41">
        <v>423</v>
      </c>
      <c r="D49" s="41">
        <v>352487</v>
      </c>
      <c r="E49" s="41">
        <v>445.792</v>
      </c>
      <c r="F49" s="88">
        <v>206</v>
      </c>
      <c r="G49" s="41">
        <v>5565</v>
      </c>
      <c r="H49" s="41">
        <v>130.129</v>
      </c>
      <c r="J49" s="231"/>
      <c r="K49" s="66"/>
      <c r="L49" s="88"/>
      <c r="M49" s="88"/>
    </row>
    <row r="50" spans="1:13" s="17" customFormat="1" ht="17.25" customHeight="1">
      <c r="A50" s="2"/>
      <c r="B50" s="145" t="s">
        <v>211</v>
      </c>
      <c r="C50" s="273" t="s">
        <v>578</v>
      </c>
      <c r="D50" s="273" t="s">
        <v>578</v>
      </c>
      <c r="E50" s="151" t="s">
        <v>578</v>
      </c>
      <c r="F50" s="151" t="s">
        <v>578</v>
      </c>
      <c r="G50" s="273" t="s">
        <v>578</v>
      </c>
      <c r="H50" s="273" t="s">
        <v>578</v>
      </c>
      <c r="J50" s="231"/>
      <c r="K50" s="66"/>
      <c r="L50" s="274"/>
      <c r="M50" s="88"/>
    </row>
    <row r="51" spans="2:11" ht="17.25" customHeight="1" thickBot="1">
      <c r="B51" s="161"/>
      <c r="C51" s="45"/>
      <c r="D51" s="45"/>
      <c r="E51" s="45"/>
      <c r="F51" s="45"/>
      <c r="G51" s="45"/>
      <c r="H51" s="45"/>
      <c r="J51" s="27"/>
      <c r="K51" s="29"/>
    </row>
    <row r="52" spans="2:11" ht="17.25" customHeight="1">
      <c r="B52" s="269"/>
      <c r="C52" s="51" t="s">
        <v>456</v>
      </c>
      <c r="D52" s="51"/>
      <c r="E52" s="483" t="s">
        <v>560</v>
      </c>
      <c r="F52" s="484"/>
      <c r="G52" s="48"/>
      <c r="H52" s="42"/>
      <c r="I52" s="42"/>
      <c r="J52" s="29"/>
      <c r="K52" s="29"/>
    </row>
    <row r="53" spans="2:11" ht="17.25" customHeight="1">
      <c r="B53" s="269"/>
      <c r="C53" s="485" t="s">
        <v>579</v>
      </c>
      <c r="D53" s="486"/>
      <c r="E53" s="464" t="s">
        <v>457</v>
      </c>
      <c r="F53" s="465"/>
      <c r="G53" s="418" t="s">
        <v>502</v>
      </c>
      <c r="H53" s="487"/>
      <c r="I53" s="42"/>
      <c r="J53" s="42"/>
      <c r="K53" s="42"/>
    </row>
    <row r="54" spans="2:11" ht="17.25" customHeight="1">
      <c r="B54" s="271"/>
      <c r="C54" s="224" t="s">
        <v>503</v>
      </c>
      <c r="D54" s="54" t="s">
        <v>85</v>
      </c>
      <c r="E54" s="54" t="s">
        <v>504</v>
      </c>
      <c r="F54" s="54" t="s">
        <v>505</v>
      </c>
      <c r="G54" s="54" t="s">
        <v>503</v>
      </c>
      <c r="H54" s="54" t="s">
        <v>506</v>
      </c>
      <c r="I54" s="42"/>
      <c r="J54" s="42"/>
      <c r="K54" s="42"/>
    </row>
    <row r="55" spans="2:11" ht="17.25" customHeight="1">
      <c r="B55" s="269"/>
      <c r="C55" s="64" t="s">
        <v>54</v>
      </c>
      <c r="D55" s="64" t="s">
        <v>56</v>
      </c>
      <c r="E55" s="64" t="s">
        <v>34</v>
      </c>
      <c r="F55" s="64" t="s">
        <v>56</v>
      </c>
      <c r="G55" s="64" t="s">
        <v>54</v>
      </c>
      <c r="H55" s="64" t="s">
        <v>56</v>
      </c>
      <c r="I55" s="275"/>
      <c r="J55" s="275"/>
      <c r="K55" s="275"/>
    </row>
    <row r="56" spans="2:14" ht="17.25" customHeight="1">
      <c r="B56" s="145" t="s">
        <v>93</v>
      </c>
      <c r="C56" s="41">
        <v>8690</v>
      </c>
      <c r="D56" s="41">
        <v>117</v>
      </c>
      <c r="E56" s="276">
        <v>1377</v>
      </c>
      <c r="F56" s="276">
        <v>2515</v>
      </c>
      <c r="G56" s="41">
        <v>73</v>
      </c>
      <c r="H56" s="41">
        <v>9</v>
      </c>
      <c r="I56" s="42"/>
      <c r="J56" s="42"/>
      <c r="N56" s="27"/>
    </row>
    <row r="57" spans="2:14" ht="17.25" customHeight="1">
      <c r="B57" s="145" t="s">
        <v>98</v>
      </c>
      <c r="C57" s="41">
        <v>8745</v>
      </c>
      <c r="D57" s="41">
        <v>102</v>
      </c>
      <c r="E57" s="277">
        <v>1296</v>
      </c>
      <c r="F57" s="278">
        <v>2356</v>
      </c>
      <c r="G57" s="41">
        <v>84</v>
      </c>
      <c r="H57" s="41">
        <v>12</v>
      </c>
      <c r="I57" s="42"/>
      <c r="J57" s="42"/>
      <c r="N57" s="27"/>
    </row>
    <row r="58" spans="2:14" ht="17.25" customHeight="1">
      <c r="B58" s="145" t="s">
        <v>161</v>
      </c>
      <c r="C58" s="41">
        <v>8684</v>
      </c>
      <c r="D58" s="41">
        <v>111.536638</v>
      </c>
      <c r="E58" s="278">
        <v>1217</v>
      </c>
      <c r="F58" s="278">
        <v>2221</v>
      </c>
      <c r="G58" s="41">
        <v>119</v>
      </c>
      <c r="H58" s="41">
        <v>17.4426</v>
      </c>
      <c r="I58" s="42"/>
      <c r="J58" s="42"/>
      <c r="N58" s="27"/>
    </row>
    <row r="59" spans="2:14" ht="17.25" customHeight="1">
      <c r="B59" s="145" t="s">
        <v>167</v>
      </c>
      <c r="C59" s="41">
        <v>7366</v>
      </c>
      <c r="D59" s="41">
        <v>75.549</v>
      </c>
      <c r="E59" s="278">
        <v>1137</v>
      </c>
      <c r="F59" s="278">
        <v>2071</v>
      </c>
      <c r="G59" s="41">
        <v>183</v>
      </c>
      <c r="H59" s="41">
        <v>27.11</v>
      </c>
      <c r="I59" s="42"/>
      <c r="J59" s="42"/>
      <c r="N59" s="27"/>
    </row>
    <row r="60" spans="2:14" ht="17.25" customHeight="1">
      <c r="B60" s="145" t="s">
        <v>211</v>
      </c>
      <c r="C60" s="273" t="s">
        <v>578</v>
      </c>
      <c r="D60" s="273" t="s">
        <v>578</v>
      </c>
      <c r="E60" s="2">
        <v>1073</v>
      </c>
      <c r="F60" s="2">
        <v>1962.868</v>
      </c>
      <c r="G60" s="273" t="s">
        <v>578</v>
      </c>
      <c r="H60" s="273" t="s">
        <v>578</v>
      </c>
      <c r="I60" s="42"/>
      <c r="J60" s="42"/>
      <c r="N60" s="27"/>
    </row>
    <row r="61" spans="2:14" ht="17.25" customHeight="1" thickBot="1">
      <c r="B61" s="161"/>
      <c r="C61" s="45"/>
      <c r="D61" s="45"/>
      <c r="E61" s="45"/>
      <c r="F61" s="45"/>
      <c r="G61" s="45"/>
      <c r="H61" s="45"/>
      <c r="I61" s="42"/>
      <c r="J61" s="42"/>
      <c r="N61" s="27"/>
    </row>
    <row r="62" spans="2:14" s="279" customFormat="1" ht="17.25" customHeight="1">
      <c r="B62" s="280"/>
      <c r="C62" s="46" t="s">
        <v>507</v>
      </c>
      <c r="D62" s="281"/>
      <c r="E62" s="281"/>
      <c r="F62" s="281"/>
      <c r="G62" s="281"/>
      <c r="H62" s="281"/>
      <c r="I62" s="281"/>
      <c r="J62" s="281"/>
      <c r="N62" s="282"/>
    </row>
    <row r="63" spans="2:14" s="279" customFormat="1" ht="17.25" customHeight="1">
      <c r="B63" s="280"/>
      <c r="C63" s="279" t="s">
        <v>508</v>
      </c>
      <c r="D63" s="281"/>
      <c r="E63" s="281"/>
      <c r="F63" s="281"/>
      <c r="G63" s="281"/>
      <c r="H63" s="281"/>
      <c r="I63" s="281"/>
      <c r="J63" s="281"/>
      <c r="N63" s="282"/>
    </row>
    <row r="64" spans="2:14" s="279" customFormat="1" ht="17.25" customHeight="1">
      <c r="B64" s="280"/>
      <c r="C64" s="279" t="s">
        <v>561</v>
      </c>
      <c r="D64" s="281"/>
      <c r="E64" s="281"/>
      <c r="F64" s="281"/>
      <c r="G64" s="281"/>
      <c r="H64" s="281"/>
      <c r="I64" s="281"/>
      <c r="J64" s="281"/>
      <c r="N64" s="282"/>
    </row>
    <row r="65" spans="2:10" s="279" customFormat="1" ht="17.25" customHeight="1">
      <c r="B65" s="280"/>
      <c r="C65" s="46" t="s">
        <v>481</v>
      </c>
      <c r="D65" s="281"/>
      <c r="E65" s="281"/>
      <c r="F65" s="281"/>
      <c r="G65" s="281"/>
      <c r="H65" s="281"/>
      <c r="I65" s="281"/>
      <c r="J65" s="281"/>
    </row>
    <row r="66" spans="2:10" s="279" customFormat="1" ht="17.25" customHeight="1">
      <c r="B66" s="280"/>
      <c r="C66" s="279" t="s">
        <v>580</v>
      </c>
      <c r="D66" s="281"/>
      <c r="E66" s="281"/>
      <c r="F66" s="281"/>
      <c r="G66" s="281"/>
      <c r="H66" s="281"/>
      <c r="I66" s="281"/>
      <c r="J66" s="281"/>
    </row>
    <row r="67" spans="2:10" ht="17.25" customHeight="1">
      <c r="B67" s="173"/>
      <c r="C67" s="42" t="s">
        <v>569</v>
      </c>
      <c r="D67" s="42"/>
      <c r="E67" s="42"/>
      <c r="F67" s="42"/>
      <c r="G67" s="42"/>
      <c r="H67" s="42"/>
      <c r="I67" s="42"/>
      <c r="J67" s="42"/>
    </row>
    <row r="68" spans="2:10" ht="17.25" customHeight="1">
      <c r="B68" s="173"/>
      <c r="C68" s="42"/>
      <c r="D68" s="42"/>
      <c r="E68" s="42"/>
      <c r="F68" s="42"/>
      <c r="G68" s="42"/>
      <c r="H68" s="42"/>
      <c r="I68" s="42"/>
      <c r="J68" s="42"/>
    </row>
    <row r="69" spans="2:10" ht="17.25" customHeight="1">
      <c r="B69" s="173"/>
      <c r="C69" s="42"/>
      <c r="D69" s="42"/>
      <c r="E69" s="42"/>
      <c r="F69" s="42"/>
      <c r="G69" s="42"/>
      <c r="H69" s="42"/>
      <c r="I69" s="42"/>
      <c r="J69" s="42"/>
    </row>
  </sheetData>
  <mergeCells count="16">
    <mergeCell ref="B6:H6"/>
    <mergeCell ref="B29:H29"/>
    <mergeCell ref="E9:F9"/>
    <mergeCell ref="C17:D17"/>
    <mergeCell ref="G9:H9"/>
    <mergeCell ref="C9:D9"/>
    <mergeCell ref="G43:H43"/>
    <mergeCell ref="C18:D18"/>
    <mergeCell ref="D33:E33"/>
    <mergeCell ref="F33:G33"/>
    <mergeCell ref="B30:H30"/>
    <mergeCell ref="B31:H31"/>
    <mergeCell ref="E52:F52"/>
    <mergeCell ref="C53:D53"/>
    <mergeCell ref="E53:F53"/>
    <mergeCell ref="G53:H53"/>
  </mergeCells>
  <printOptions/>
  <pageMargins left="0.75" right="0.67" top="0.74" bottom="1" header="0.512" footer="0.512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view="pageBreakPreview" zoomScale="75" zoomScaleNormal="75" zoomScaleSheetLayoutView="75" workbookViewId="0" topLeftCell="A49">
      <selection activeCell="B33" sqref="B33"/>
    </sheetView>
  </sheetViews>
  <sheetFormatPr defaultColWidth="9.625" defaultRowHeight="19.5" customHeight="1"/>
  <cols>
    <col min="1" max="1" width="13.375" style="2" customWidth="1"/>
    <col min="2" max="2" width="28.375" style="163" customWidth="1"/>
    <col min="3" max="3" width="13.375" style="2" customWidth="1"/>
    <col min="4" max="4" width="13.875" style="2" customWidth="1"/>
    <col min="5" max="7" width="12.125" style="2" customWidth="1"/>
    <col min="8" max="9" width="10.875" style="2" customWidth="1"/>
    <col min="10" max="10" width="9.75390625" style="2" bestFit="1" customWidth="1"/>
    <col min="11" max="11" width="13.625" style="2" customWidth="1"/>
    <col min="12" max="12" width="13.50390625" style="2" customWidth="1"/>
    <col min="13" max="13" width="9.625" style="2" customWidth="1"/>
    <col min="14" max="14" width="21.625" style="2" bestFit="1" customWidth="1"/>
    <col min="15" max="16384" width="9.625" style="2" customWidth="1"/>
  </cols>
  <sheetData>
    <row r="1" ht="19.5" customHeight="1">
      <c r="A1" s="1"/>
    </row>
    <row r="6" spans="2:12" ht="19.5" customHeight="1">
      <c r="B6" s="497" t="s">
        <v>443</v>
      </c>
      <c r="C6" s="497"/>
      <c r="D6" s="497"/>
      <c r="E6" s="497"/>
      <c r="F6" s="497"/>
      <c r="G6" s="497"/>
      <c r="H6" s="497"/>
      <c r="I6" s="497"/>
      <c r="J6" s="497"/>
      <c r="K6" s="497"/>
      <c r="L6" s="497"/>
    </row>
    <row r="7" spans="2:12" ht="19.5" customHeight="1" thickBot="1">
      <c r="B7" s="164"/>
      <c r="C7" s="4"/>
      <c r="D7" s="4"/>
      <c r="E7" s="4"/>
      <c r="F7" s="4"/>
      <c r="G7" s="4"/>
      <c r="H7" s="4"/>
      <c r="I7" s="4"/>
      <c r="J7" s="4"/>
      <c r="K7" s="4"/>
      <c r="L7" s="4"/>
    </row>
    <row r="8" spans="3:12" ht="19.5" customHeight="1">
      <c r="C8" s="7"/>
      <c r="E8" s="7"/>
      <c r="F8" s="7"/>
      <c r="G8" s="10"/>
      <c r="H8" s="10"/>
      <c r="I8" s="10"/>
      <c r="J8" s="10"/>
      <c r="K8" s="10"/>
      <c r="L8" s="10"/>
    </row>
    <row r="9" spans="3:12" ht="19.5" customHeight="1">
      <c r="C9" s="493" t="s">
        <v>395</v>
      </c>
      <c r="D9" s="494"/>
      <c r="E9" s="12" t="s">
        <v>58</v>
      </c>
      <c r="F9" s="12" t="s">
        <v>396</v>
      </c>
      <c r="G9" s="8"/>
      <c r="H9" s="496" t="s">
        <v>397</v>
      </c>
      <c r="I9" s="496"/>
      <c r="J9" s="10"/>
      <c r="K9" s="495" t="s">
        <v>398</v>
      </c>
      <c r="L9" s="496"/>
    </row>
    <row r="10" spans="2:12" ht="19.5" customHeight="1">
      <c r="B10" s="19"/>
      <c r="C10" s="7"/>
      <c r="D10" s="7"/>
      <c r="E10" s="12" t="s">
        <v>158</v>
      </c>
      <c r="F10" s="12" t="s">
        <v>203</v>
      </c>
      <c r="G10" s="12" t="s">
        <v>204</v>
      </c>
      <c r="H10" s="7"/>
      <c r="I10" s="12" t="s">
        <v>205</v>
      </c>
      <c r="J10" s="7"/>
      <c r="K10" s="12" t="s">
        <v>88</v>
      </c>
      <c r="L10" s="12" t="s">
        <v>205</v>
      </c>
    </row>
    <row r="11" spans="2:12" ht="19.5" customHeight="1">
      <c r="B11" s="167"/>
      <c r="C11" s="13" t="s">
        <v>206</v>
      </c>
      <c r="D11" s="13" t="s">
        <v>207</v>
      </c>
      <c r="E11" s="8"/>
      <c r="F11" s="8"/>
      <c r="G11" s="13" t="s">
        <v>87</v>
      </c>
      <c r="H11" s="13" t="s">
        <v>208</v>
      </c>
      <c r="I11" s="13" t="s">
        <v>89</v>
      </c>
      <c r="J11" s="13" t="s">
        <v>12</v>
      </c>
      <c r="K11" s="13" t="s">
        <v>435</v>
      </c>
      <c r="L11" s="13" t="s">
        <v>208</v>
      </c>
    </row>
    <row r="12" spans="3:12" ht="19.5" customHeight="1">
      <c r="C12" s="26" t="s">
        <v>33</v>
      </c>
      <c r="D12" s="21" t="s">
        <v>34</v>
      </c>
      <c r="E12" s="21" t="s">
        <v>56</v>
      </c>
      <c r="F12" s="21" t="s">
        <v>56</v>
      </c>
      <c r="G12" s="21" t="s">
        <v>56</v>
      </c>
      <c r="H12" s="21" t="s">
        <v>56</v>
      </c>
      <c r="I12" s="21" t="s">
        <v>56</v>
      </c>
      <c r="J12" s="21" t="s">
        <v>56</v>
      </c>
      <c r="K12" s="21" t="s">
        <v>56</v>
      </c>
      <c r="L12" s="21" t="s">
        <v>86</v>
      </c>
    </row>
    <row r="13" spans="2:12" s="17" customFormat="1" ht="19.5" customHeight="1">
      <c r="B13" s="168" t="s">
        <v>254</v>
      </c>
      <c r="C13" s="146">
        <v>181705</v>
      </c>
      <c r="D13" s="147">
        <v>331326</v>
      </c>
      <c r="E13" s="147">
        <v>28017</v>
      </c>
      <c r="F13" s="147">
        <v>83780</v>
      </c>
      <c r="G13" s="147">
        <v>67403</v>
      </c>
      <c r="H13" s="147">
        <v>1687</v>
      </c>
      <c r="I13" s="147">
        <v>7915</v>
      </c>
      <c r="J13" s="147">
        <v>705</v>
      </c>
      <c r="K13" s="147">
        <v>5137</v>
      </c>
      <c r="L13" s="148">
        <v>680</v>
      </c>
    </row>
    <row r="14" spans="2:12" s="17" customFormat="1" ht="19.5" customHeight="1">
      <c r="B14" s="168" t="s">
        <v>390</v>
      </c>
      <c r="C14" s="146">
        <v>179971</v>
      </c>
      <c r="D14" s="147">
        <v>325207</v>
      </c>
      <c r="E14" s="147">
        <v>28265.819224</v>
      </c>
      <c r="F14" s="147">
        <v>84959.723231</v>
      </c>
      <c r="G14" s="147">
        <v>67979.099193</v>
      </c>
      <c r="H14" s="147">
        <v>1653.868205</v>
      </c>
      <c r="I14" s="147">
        <v>8152.427575</v>
      </c>
      <c r="J14" s="147">
        <v>672.395617</v>
      </c>
      <c r="K14" s="147">
        <v>5505.100081</v>
      </c>
      <c r="L14" s="148">
        <v>722.954548</v>
      </c>
    </row>
    <row r="15" spans="2:12" ht="19.5" customHeight="1">
      <c r="B15" s="19"/>
      <c r="C15" s="149"/>
      <c r="D15" s="150"/>
      <c r="E15" s="150"/>
      <c r="F15" s="151"/>
      <c r="G15" s="150"/>
      <c r="H15" s="150"/>
      <c r="I15" s="150"/>
      <c r="J15" s="148"/>
      <c r="K15" s="150"/>
      <c r="L15" s="150"/>
    </row>
    <row r="16" spans="2:12" ht="19.5" customHeight="1">
      <c r="B16" s="19" t="s">
        <v>231</v>
      </c>
      <c r="C16" s="152">
        <v>60661</v>
      </c>
      <c r="D16" s="153">
        <v>103264</v>
      </c>
      <c r="E16" s="154">
        <v>8787.119942</v>
      </c>
      <c r="F16" s="154">
        <v>29292.37869</v>
      </c>
      <c r="G16" s="153">
        <v>23336.5099</v>
      </c>
      <c r="H16" s="153">
        <v>678.057163</v>
      </c>
      <c r="I16" s="153">
        <v>2739.029922</v>
      </c>
      <c r="J16" s="154">
        <v>220.231857</v>
      </c>
      <c r="K16" s="150">
        <v>1970.731812</v>
      </c>
      <c r="L16" s="150">
        <v>253.502969</v>
      </c>
    </row>
    <row r="17" spans="2:12" ht="19.5" customHeight="1">
      <c r="B17" s="19" t="s">
        <v>232</v>
      </c>
      <c r="C17" s="152">
        <v>9127</v>
      </c>
      <c r="D17" s="153">
        <v>16494</v>
      </c>
      <c r="E17" s="154">
        <v>1434.39062</v>
      </c>
      <c r="F17" s="154">
        <v>4863.428708</v>
      </c>
      <c r="G17" s="153">
        <v>3911.490135</v>
      </c>
      <c r="H17" s="153">
        <v>95.814454</v>
      </c>
      <c r="I17" s="153">
        <v>469.802073</v>
      </c>
      <c r="J17" s="154">
        <v>24.703319</v>
      </c>
      <c r="K17" s="150">
        <v>308.718116</v>
      </c>
      <c r="L17" s="150">
        <v>37.09879</v>
      </c>
    </row>
    <row r="18" spans="2:12" ht="19.5" customHeight="1">
      <c r="B18" s="19" t="s">
        <v>233</v>
      </c>
      <c r="C18" s="152">
        <v>10142</v>
      </c>
      <c r="D18" s="153">
        <v>18342</v>
      </c>
      <c r="E18" s="154">
        <v>1654.206213</v>
      </c>
      <c r="F18" s="154">
        <v>4733.914994</v>
      </c>
      <c r="G18" s="153">
        <v>3713.953835</v>
      </c>
      <c r="H18" s="153">
        <v>68.10904</v>
      </c>
      <c r="I18" s="153">
        <v>404.491892</v>
      </c>
      <c r="J18" s="154">
        <v>32.89168</v>
      </c>
      <c r="K18" s="150">
        <v>441.268982</v>
      </c>
      <c r="L18" s="150">
        <v>56.955421</v>
      </c>
    </row>
    <row r="19" spans="2:12" ht="19.5" customHeight="1">
      <c r="B19" s="19" t="s">
        <v>234</v>
      </c>
      <c r="C19" s="152">
        <v>5659</v>
      </c>
      <c r="D19" s="153">
        <v>11382</v>
      </c>
      <c r="E19" s="154">
        <v>1039.370435</v>
      </c>
      <c r="F19" s="154">
        <v>2951.251234</v>
      </c>
      <c r="G19" s="153">
        <v>2409.699593</v>
      </c>
      <c r="H19" s="153">
        <v>69.624403</v>
      </c>
      <c r="I19" s="153">
        <v>294.825082</v>
      </c>
      <c r="J19" s="154">
        <v>25.057321</v>
      </c>
      <c r="K19" s="150">
        <v>124.887279</v>
      </c>
      <c r="L19" s="150">
        <v>18.024943</v>
      </c>
    </row>
    <row r="20" spans="2:12" ht="19.5" customHeight="1">
      <c r="B20" s="19" t="s">
        <v>399</v>
      </c>
      <c r="C20" s="152">
        <v>4851</v>
      </c>
      <c r="D20" s="153">
        <v>9458</v>
      </c>
      <c r="E20" s="154">
        <v>740.995466</v>
      </c>
      <c r="F20" s="154">
        <v>2280.74867</v>
      </c>
      <c r="G20" s="153">
        <v>1832.187416</v>
      </c>
      <c r="H20" s="153">
        <v>47.973657</v>
      </c>
      <c r="I20" s="153">
        <v>214.611829</v>
      </c>
      <c r="J20" s="154">
        <v>24.673778</v>
      </c>
      <c r="K20" s="150">
        <v>134.557442</v>
      </c>
      <c r="L20" s="150">
        <v>19.798974</v>
      </c>
    </row>
    <row r="21" spans="2:12" ht="19.5" customHeight="1">
      <c r="B21" s="19" t="s">
        <v>235</v>
      </c>
      <c r="C21" s="152">
        <v>16334</v>
      </c>
      <c r="D21" s="153">
        <v>30286</v>
      </c>
      <c r="E21" s="154">
        <v>2555.094184</v>
      </c>
      <c r="F21" s="154">
        <v>6829.923747</v>
      </c>
      <c r="G21" s="153">
        <v>5627.084036</v>
      </c>
      <c r="H21" s="153">
        <v>119.231661</v>
      </c>
      <c r="I21" s="153">
        <v>714.813606</v>
      </c>
      <c r="J21" s="154">
        <v>65.377274</v>
      </c>
      <c r="K21" s="150">
        <v>242.702711</v>
      </c>
      <c r="L21" s="150">
        <v>38.319138</v>
      </c>
    </row>
    <row r="22" spans="2:12" ht="19.5" customHeight="1">
      <c r="B22" s="19" t="s">
        <v>236</v>
      </c>
      <c r="C22" s="155">
        <v>6491</v>
      </c>
      <c r="D22" s="154">
        <v>11080</v>
      </c>
      <c r="E22" s="154">
        <v>813.616599</v>
      </c>
      <c r="F22" s="154">
        <v>2814.400648</v>
      </c>
      <c r="G22" s="154">
        <v>2194.235234</v>
      </c>
      <c r="H22" s="154">
        <v>37.686282</v>
      </c>
      <c r="I22" s="154">
        <v>286.249836</v>
      </c>
      <c r="J22" s="154">
        <v>22.339701</v>
      </c>
      <c r="K22" s="151">
        <v>230.824527</v>
      </c>
      <c r="L22" s="151">
        <v>34.838976</v>
      </c>
    </row>
    <row r="23" spans="2:12" ht="19.5" customHeight="1">
      <c r="B23" s="19" t="s">
        <v>138</v>
      </c>
      <c r="C23" s="152">
        <v>10928</v>
      </c>
      <c r="D23" s="153">
        <v>20646</v>
      </c>
      <c r="E23" s="154">
        <v>1800.230412</v>
      </c>
      <c r="F23" s="154">
        <v>5436.3095</v>
      </c>
      <c r="G23" s="153">
        <v>4283.013917</v>
      </c>
      <c r="H23" s="153">
        <v>125.328005</v>
      </c>
      <c r="I23" s="153">
        <v>486.652331</v>
      </c>
      <c r="J23" s="154">
        <v>41.091991</v>
      </c>
      <c r="K23" s="150">
        <v>430.289249</v>
      </c>
      <c r="L23" s="150">
        <v>50.593236</v>
      </c>
    </row>
    <row r="24" spans="2:12" ht="19.5" customHeight="1">
      <c r="B24" s="19" t="s">
        <v>163</v>
      </c>
      <c r="C24" s="152">
        <v>7692</v>
      </c>
      <c r="D24" s="153">
        <v>14331</v>
      </c>
      <c r="E24" s="154">
        <v>1224.868019</v>
      </c>
      <c r="F24" s="154">
        <v>3634.33283</v>
      </c>
      <c r="G24" s="153">
        <v>2743.7932</v>
      </c>
      <c r="H24" s="153">
        <v>69.369516</v>
      </c>
      <c r="I24" s="153">
        <v>349.025522</v>
      </c>
      <c r="J24" s="154">
        <v>36.240885</v>
      </c>
      <c r="K24" s="150">
        <v>360.970772</v>
      </c>
      <c r="L24" s="150">
        <v>63.342361</v>
      </c>
    </row>
    <row r="25" spans="2:12" ht="19.5" customHeight="1">
      <c r="B25" s="19"/>
      <c r="C25" s="152"/>
      <c r="D25" s="153"/>
      <c r="E25" s="154"/>
      <c r="F25" s="154"/>
      <c r="G25" s="153"/>
      <c r="H25" s="153"/>
      <c r="I25" s="153"/>
      <c r="J25" s="154"/>
      <c r="K25" s="150"/>
      <c r="L25" s="150"/>
    </row>
    <row r="26" spans="2:12" ht="19.5" customHeight="1">
      <c r="B26" s="19" t="s">
        <v>139</v>
      </c>
      <c r="C26" s="152">
        <v>1862</v>
      </c>
      <c r="D26" s="153">
        <v>3261</v>
      </c>
      <c r="E26" s="154">
        <v>242.209036</v>
      </c>
      <c r="F26" s="154">
        <v>1045.987652</v>
      </c>
      <c r="G26" s="153">
        <v>835.348077</v>
      </c>
      <c r="H26" s="153">
        <v>16.85526</v>
      </c>
      <c r="I26" s="153">
        <v>115.31611</v>
      </c>
      <c r="J26" s="154">
        <v>2.98</v>
      </c>
      <c r="K26" s="150">
        <v>66.187511</v>
      </c>
      <c r="L26" s="150">
        <v>6.314173</v>
      </c>
    </row>
    <row r="27" spans="2:12" ht="19.5" customHeight="1">
      <c r="B27" s="19"/>
      <c r="C27" s="152"/>
      <c r="D27" s="153"/>
      <c r="E27" s="154"/>
      <c r="F27" s="154"/>
      <c r="G27" s="153"/>
      <c r="H27" s="153"/>
      <c r="I27" s="153"/>
      <c r="J27" s="154"/>
      <c r="K27" s="150"/>
      <c r="L27" s="150"/>
    </row>
    <row r="28" spans="2:12" ht="19.5" customHeight="1">
      <c r="B28" s="19" t="s">
        <v>237</v>
      </c>
      <c r="C28" s="152">
        <v>3376</v>
      </c>
      <c r="D28" s="153">
        <v>6232</v>
      </c>
      <c r="E28" s="154">
        <v>586.355966</v>
      </c>
      <c r="F28" s="154">
        <v>1741.752928</v>
      </c>
      <c r="G28" s="153">
        <v>1407.316233</v>
      </c>
      <c r="H28" s="153">
        <v>43.487979</v>
      </c>
      <c r="I28" s="153">
        <v>156.378991</v>
      </c>
      <c r="J28" s="154">
        <v>11.73</v>
      </c>
      <c r="K28" s="150">
        <v>102.536021</v>
      </c>
      <c r="L28" s="150">
        <v>14.351836</v>
      </c>
    </row>
    <row r="29" spans="2:12" ht="19.5" customHeight="1">
      <c r="B29" s="19" t="s">
        <v>238</v>
      </c>
      <c r="C29" s="152">
        <v>937</v>
      </c>
      <c r="D29" s="153">
        <v>1643</v>
      </c>
      <c r="E29" s="154">
        <v>161.008054</v>
      </c>
      <c r="F29" s="154">
        <v>500.309011</v>
      </c>
      <c r="G29" s="153">
        <v>421.497049</v>
      </c>
      <c r="H29" s="153">
        <v>5.003762</v>
      </c>
      <c r="I29" s="153">
        <v>41.809583</v>
      </c>
      <c r="J29" s="154">
        <v>1.803897</v>
      </c>
      <c r="K29" s="150">
        <v>26.363646</v>
      </c>
      <c r="L29" s="150">
        <v>2.112698</v>
      </c>
    </row>
    <row r="30" spans="2:12" ht="19.5" customHeight="1">
      <c r="B30" s="19" t="s">
        <v>239</v>
      </c>
      <c r="C30" s="152">
        <v>683</v>
      </c>
      <c r="D30" s="153">
        <v>1190</v>
      </c>
      <c r="E30" s="154">
        <v>105.487851</v>
      </c>
      <c r="F30" s="154">
        <v>360.723694</v>
      </c>
      <c r="G30" s="153">
        <v>291.293918</v>
      </c>
      <c r="H30" s="153">
        <v>9.413672</v>
      </c>
      <c r="I30" s="153">
        <v>36.131047</v>
      </c>
      <c r="J30" s="154">
        <v>1.5</v>
      </c>
      <c r="K30" s="150">
        <v>19.205111</v>
      </c>
      <c r="L30" s="150">
        <v>2.164306</v>
      </c>
    </row>
    <row r="31" spans="2:12" ht="19.5" customHeight="1">
      <c r="B31" s="19"/>
      <c r="C31" s="152"/>
      <c r="D31" s="153"/>
      <c r="E31" s="154"/>
      <c r="F31" s="154"/>
      <c r="G31" s="153"/>
      <c r="H31" s="153"/>
      <c r="I31" s="153"/>
      <c r="J31" s="154"/>
      <c r="K31" s="150"/>
      <c r="L31" s="150"/>
    </row>
    <row r="32" spans="2:12" ht="19.5" customHeight="1">
      <c r="B32" s="19" t="s">
        <v>240</v>
      </c>
      <c r="C32" s="152">
        <v>2543</v>
      </c>
      <c r="D32" s="153">
        <v>5089</v>
      </c>
      <c r="E32" s="154">
        <v>505.412168</v>
      </c>
      <c r="F32" s="154">
        <v>1206.370151</v>
      </c>
      <c r="G32" s="153">
        <v>970.611455</v>
      </c>
      <c r="H32" s="153">
        <v>28.334384</v>
      </c>
      <c r="I32" s="153">
        <v>120.150378</v>
      </c>
      <c r="J32" s="154">
        <v>15.639213</v>
      </c>
      <c r="K32" s="150">
        <v>61.698828</v>
      </c>
      <c r="L32" s="150">
        <v>6.040867</v>
      </c>
    </row>
    <row r="33" spans="2:12" ht="19.5" customHeight="1">
      <c r="B33" s="19" t="s">
        <v>241</v>
      </c>
      <c r="C33" s="155">
        <v>1386</v>
      </c>
      <c r="D33" s="154">
        <v>3060</v>
      </c>
      <c r="E33" s="154">
        <v>287.787628</v>
      </c>
      <c r="F33" s="154">
        <v>724.87545</v>
      </c>
      <c r="G33" s="154">
        <v>578.290045</v>
      </c>
      <c r="H33" s="154">
        <v>14.500548</v>
      </c>
      <c r="I33" s="154">
        <v>72.022921</v>
      </c>
      <c r="J33" s="154">
        <v>6.96</v>
      </c>
      <c r="K33" s="151">
        <v>45.269744</v>
      </c>
      <c r="L33" s="151">
        <v>5.612318</v>
      </c>
    </row>
    <row r="34" spans="2:12" ht="19.5" customHeight="1">
      <c r="B34" s="19" t="s">
        <v>140</v>
      </c>
      <c r="C34" s="152">
        <v>4684</v>
      </c>
      <c r="D34" s="153">
        <v>9866</v>
      </c>
      <c r="E34" s="154">
        <v>1010.260506</v>
      </c>
      <c r="F34" s="154">
        <v>2299.260268</v>
      </c>
      <c r="G34" s="153">
        <v>1871.375941</v>
      </c>
      <c r="H34" s="153">
        <v>33.195298</v>
      </c>
      <c r="I34" s="153">
        <v>217.146504</v>
      </c>
      <c r="J34" s="154">
        <v>22.87942</v>
      </c>
      <c r="K34" s="150">
        <v>131.105694</v>
      </c>
      <c r="L34" s="150">
        <v>16.202836</v>
      </c>
    </row>
    <row r="35" spans="2:12" ht="19.5" customHeight="1">
      <c r="B35" s="19"/>
      <c r="C35" s="152"/>
      <c r="D35" s="153"/>
      <c r="E35" s="154"/>
      <c r="F35" s="154"/>
      <c r="G35" s="153"/>
      <c r="H35" s="153"/>
      <c r="I35" s="153"/>
      <c r="J35" s="154"/>
      <c r="K35" s="150"/>
      <c r="L35" s="150"/>
    </row>
    <row r="36" spans="2:12" ht="19.5" customHeight="1">
      <c r="B36" s="19" t="s">
        <v>391</v>
      </c>
      <c r="C36" s="152">
        <v>1393</v>
      </c>
      <c r="D36" s="153">
        <v>2469</v>
      </c>
      <c r="E36" s="154">
        <v>201.839084</v>
      </c>
      <c r="F36" s="154">
        <v>743.18504</v>
      </c>
      <c r="G36" s="153">
        <v>573.610783</v>
      </c>
      <c r="H36" s="153">
        <v>15.343799</v>
      </c>
      <c r="I36" s="153">
        <v>70.921011</v>
      </c>
      <c r="J36" s="154">
        <v>4.927147</v>
      </c>
      <c r="K36" s="150">
        <v>64.465246</v>
      </c>
      <c r="L36" s="150">
        <v>11.910174</v>
      </c>
    </row>
    <row r="37" spans="2:12" ht="19.5" customHeight="1">
      <c r="B37" s="19" t="s">
        <v>392</v>
      </c>
      <c r="C37" s="152">
        <v>1225</v>
      </c>
      <c r="D37" s="150">
        <v>2234</v>
      </c>
      <c r="E37" s="154">
        <v>165.208586</v>
      </c>
      <c r="F37" s="154">
        <v>626.817815</v>
      </c>
      <c r="G37" s="153">
        <v>495.302199</v>
      </c>
      <c r="H37" s="153">
        <v>12.345112</v>
      </c>
      <c r="I37" s="153">
        <v>62.739178</v>
      </c>
      <c r="J37" s="154">
        <v>3.675563</v>
      </c>
      <c r="K37" s="150">
        <v>46.063486</v>
      </c>
      <c r="L37" s="150">
        <v>4.920119</v>
      </c>
    </row>
    <row r="38" spans="2:12" ht="19.5" customHeight="1">
      <c r="B38" s="19" t="s">
        <v>242</v>
      </c>
      <c r="C38" s="152">
        <v>1238</v>
      </c>
      <c r="D38" s="153">
        <v>2238</v>
      </c>
      <c r="E38" s="154">
        <v>210.218198</v>
      </c>
      <c r="F38" s="154">
        <v>641.427956</v>
      </c>
      <c r="G38" s="153">
        <v>528.681247</v>
      </c>
      <c r="H38" s="153">
        <v>8.86948</v>
      </c>
      <c r="I38" s="153">
        <v>72.788629</v>
      </c>
      <c r="J38" s="154">
        <v>4.00135</v>
      </c>
      <c r="K38" s="150">
        <v>22.872865</v>
      </c>
      <c r="L38" s="150">
        <v>2.356992</v>
      </c>
    </row>
    <row r="39" spans="2:12" ht="19.5" customHeight="1">
      <c r="B39" s="19" t="s">
        <v>393</v>
      </c>
      <c r="C39" s="152">
        <v>1885</v>
      </c>
      <c r="D39" s="153">
        <v>3562</v>
      </c>
      <c r="E39" s="154">
        <v>249.232091</v>
      </c>
      <c r="F39" s="154">
        <v>948.196182</v>
      </c>
      <c r="G39" s="153">
        <v>761.191601</v>
      </c>
      <c r="H39" s="153">
        <v>15.57802</v>
      </c>
      <c r="I39" s="153">
        <v>93.364017</v>
      </c>
      <c r="J39" s="154">
        <v>8.25</v>
      </c>
      <c r="K39" s="150">
        <v>60.456697</v>
      </c>
      <c r="L39" s="150">
        <v>6.563691</v>
      </c>
    </row>
    <row r="40" spans="2:12" ht="19.5" customHeight="1">
      <c r="B40" s="19" t="s">
        <v>141</v>
      </c>
      <c r="C40" s="152">
        <v>2664</v>
      </c>
      <c r="D40" s="153">
        <v>6338</v>
      </c>
      <c r="E40" s="154">
        <v>524.041771</v>
      </c>
      <c r="F40" s="154">
        <v>1185.871835</v>
      </c>
      <c r="G40" s="153">
        <v>993.718347</v>
      </c>
      <c r="H40" s="153">
        <v>25.710602</v>
      </c>
      <c r="I40" s="153">
        <v>95.753353</v>
      </c>
      <c r="J40" s="154">
        <v>14.76</v>
      </c>
      <c r="K40" s="150">
        <v>46.080243</v>
      </c>
      <c r="L40" s="150">
        <v>5.350268</v>
      </c>
    </row>
    <row r="41" spans="2:12" ht="19.5" customHeight="1">
      <c r="B41" s="19" t="s">
        <v>243</v>
      </c>
      <c r="C41" s="152">
        <v>1717</v>
      </c>
      <c r="D41" s="153">
        <v>3753</v>
      </c>
      <c r="E41" s="154">
        <v>304.05267</v>
      </c>
      <c r="F41" s="154">
        <v>896.081733</v>
      </c>
      <c r="G41" s="153">
        <v>749.230346</v>
      </c>
      <c r="H41" s="153">
        <v>19.518568</v>
      </c>
      <c r="I41" s="153">
        <v>92.77845</v>
      </c>
      <c r="J41" s="154">
        <v>8.162185</v>
      </c>
      <c r="K41" s="150">
        <v>22.382509</v>
      </c>
      <c r="L41" s="156">
        <v>1.376564</v>
      </c>
    </row>
    <row r="42" spans="2:12" ht="19.5" customHeight="1">
      <c r="B42" s="19"/>
      <c r="C42" s="152"/>
      <c r="D42" s="153"/>
      <c r="E42" s="154"/>
      <c r="F42" s="154"/>
      <c r="G42" s="153"/>
      <c r="H42" s="153"/>
      <c r="I42" s="153"/>
      <c r="J42" s="154"/>
      <c r="K42" s="150"/>
      <c r="L42" s="156"/>
    </row>
    <row r="43" spans="2:12" ht="19.5" customHeight="1">
      <c r="B43" s="19" t="s">
        <v>244</v>
      </c>
      <c r="C43" s="152">
        <v>4974</v>
      </c>
      <c r="D43" s="153">
        <v>8458</v>
      </c>
      <c r="E43" s="154">
        <v>752.060326</v>
      </c>
      <c r="F43" s="154">
        <v>1926.988097</v>
      </c>
      <c r="G43" s="153">
        <v>1542.417248</v>
      </c>
      <c r="H43" s="153">
        <v>23.735319</v>
      </c>
      <c r="I43" s="153">
        <v>175.288197</v>
      </c>
      <c r="J43" s="154">
        <v>18.240105</v>
      </c>
      <c r="K43" s="150">
        <v>142.712563</v>
      </c>
      <c r="L43" s="150">
        <v>17.343453</v>
      </c>
    </row>
    <row r="44" spans="2:12" ht="19.5" customHeight="1">
      <c r="B44" s="19" t="s">
        <v>245</v>
      </c>
      <c r="C44" s="152">
        <v>2856</v>
      </c>
      <c r="D44" s="153">
        <v>5269</v>
      </c>
      <c r="E44" s="154">
        <v>563.022523</v>
      </c>
      <c r="F44" s="154">
        <v>1281.018595</v>
      </c>
      <c r="G44" s="153">
        <v>1026.124422</v>
      </c>
      <c r="H44" s="153">
        <v>14.216844</v>
      </c>
      <c r="I44" s="153">
        <v>139.44782</v>
      </c>
      <c r="J44" s="154">
        <v>8.76</v>
      </c>
      <c r="K44" s="150">
        <v>77.167847</v>
      </c>
      <c r="L44" s="150">
        <v>11.167053</v>
      </c>
    </row>
    <row r="45" spans="2:12" ht="19.5" customHeight="1">
      <c r="B45" s="19" t="s">
        <v>246</v>
      </c>
      <c r="C45" s="152">
        <v>1101</v>
      </c>
      <c r="D45" s="153">
        <v>1849</v>
      </c>
      <c r="E45" s="154">
        <v>132.217612</v>
      </c>
      <c r="F45" s="154">
        <v>615.603843</v>
      </c>
      <c r="G45" s="153">
        <v>501.277425</v>
      </c>
      <c r="H45" s="153">
        <v>3.80171</v>
      </c>
      <c r="I45" s="153">
        <v>72.522197</v>
      </c>
      <c r="J45" s="154">
        <v>2.319532</v>
      </c>
      <c r="K45" s="150">
        <v>30.638861</v>
      </c>
      <c r="L45" s="150">
        <v>3.687803</v>
      </c>
    </row>
    <row r="46" spans="2:12" ht="19.5" customHeight="1">
      <c r="B46" s="19"/>
      <c r="C46" s="152"/>
      <c r="D46" s="153"/>
      <c r="E46" s="154"/>
      <c r="F46" s="154"/>
      <c r="G46" s="153"/>
      <c r="H46" s="153"/>
      <c r="I46" s="153"/>
      <c r="J46" s="154"/>
      <c r="K46" s="150"/>
      <c r="L46" s="150"/>
    </row>
    <row r="47" spans="2:12" s="42" customFormat="1" ht="19.5" customHeight="1">
      <c r="B47" s="56" t="s">
        <v>247</v>
      </c>
      <c r="C47" s="157">
        <v>4252</v>
      </c>
      <c r="D47" s="158">
        <v>7184</v>
      </c>
      <c r="E47" s="158">
        <v>497.098154</v>
      </c>
      <c r="F47" s="158">
        <v>1992.245735</v>
      </c>
      <c r="G47" s="158">
        <v>1595.836077</v>
      </c>
      <c r="H47" s="158">
        <v>12.784707</v>
      </c>
      <c r="I47" s="158">
        <v>235.863279</v>
      </c>
      <c r="J47" s="158">
        <v>9.06</v>
      </c>
      <c r="K47" s="159">
        <v>119.663152</v>
      </c>
      <c r="L47" s="159">
        <v>14.233384</v>
      </c>
    </row>
    <row r="48" spans="2:12" ht="19.5" customHeight="1">
      <c r="B48" s="19" t="s">
        <v>248</v>
      </c>
      <c r="C48" s="152">
        <v>3950</v>
      </c>
      <c r="D48" s="153">
        <v>6713</v>
      </c>
      <c r="E48" s="154">
        <v>451.61834</v>
      </c>
      <c r="F48" s="154">
        <v>1824.781735</v>
      </c>
      <c r="G48" s="153">
        <v>1451.723329</v>
      </c>
      <c r="H48" s="153">
        <v>19.806603</v>
      </c>
      <c r="I48" s="153">
        <v>189.483472</v>
      </c>
      <c r="J48" s="154">
        <v>11.920399</v>
      </c>
      <c r="K48" s="150">
        <v>130.710736</v>
      </c>
      <c r="L48" s="150">
        <v>15.565233</v>
      </c>
    </row>
    <row r="49" spans="2:12" ht="19.5" customHeight="1">
      <c r="B49" s="19" t="s">
        <v>249</v>
      </c>
      <c r="C49" s="152">
        <v>712</v>
      </c>
      <c r="D49" s="153">
        <v>1218</v>
      </c>
      <c r="E49" s="154">
        <v>86.21083</v>
      </c>
      <c r="F49" s="154">
        <v>374.517799</v>
      </c>
      <c r="G49" s="153">
        <v>310.028975</v>
      </c>
      <c r="H49" s="153">
        <v>2.553785</v>
      </c>
      <c r="I49" s="153">
        <v>37.186242</v>
      </c>
      <c r="J49" s="154">
        <v>1.62</v>
      </c>
      <c r="K49" s="150">
        <v>19.066234</v>
      </c>
      <c r="L49" s="150">
        <v>2.856956</v>
      </c>
    </row>
    <row r="50" spans="2:12" ht="19.5" customHeight="1">
      <c r="B50" s="19" t="s">
        <v>250</v>
      </c>
      <c r="C50" s="152">
        <v>719</v>
      </c>
      <c r="D50" s="153">
        <v>1141</v>
      </c>
      <c r="E50" s="154">
        <v>57.40637</v>
      </c>
      <c r="F50" s="154">
        <v>268.817757</v>
      </c>
      <c r="G50" s="153">
        <v>220.651112</v>
      </c>
      <c r="H50" s="153">
        <v>1.364933</v>
      </c>
      <c r="I50" s="153">
        <v>24.034701</v>
      </c>
      <c r="J50" s="154" t="s">
        <v>400</v>
      </c>
      <c r="K50" s="150">
        <v>21.501717</v>
      </c>
      <c r="L50" s="150" t="s">
        <v>400</v>
      </c>
    </row>
    <row r="51" spans="2:12" ht="19.5" customHeight="1">
      <c r="B51" s="19" t="s">
        <v>251</v>
      </c>
      <c r="C51" s="152">
        <v>99</v>
      </c>
      <c r="D51" s="153">
        <v>148</v>
      </c>
      <c r="E51" s="154">
        <v>8.80342</v>
      </c>
      <c r="F51" s="154">
        <v>56.954756</v>
      </c>
      <c r="G51" s="153">
        <v>45.782955</v>
      </c>
      <c r="H51" s="153" t="s">
        <v>400</v>
      </c>
      <c r="I51" s="153">
        <v>6.669134</v>
      </c>
      <c r="J51" s="154" t="s">
        <v>400</v>
      </c>
      <c r="K51" s="150">
        <v>4.00048</v>
      </c>
      <c r="L51" s="150" t="s">
        <v>400</v>
      </c>
    </row>
    <row r="52" spans="2:12" ht="19.5" customHeight="1">
      <c r="B52" s="19"/>
      <c r="C52" s="152"/>
      <c r="D52" s="153"/>
      <c r="E52" s="154"/>
      <c r="F52" s="154"/>
      <c r="G52" s="153"/>
      <c r="H52" s="153"/>
      <c r="I52" s="153"/>
      <c r="J52" s="154"/>
      <c r="K52" s="150"/>
      <c r="L52" s="150"/>
    </row>
    <row r="53" spans="2:12" ht="19.5" customHeight="1">
      <c r="B53" s="1" t="s">
        <v>596</v>
      </c>
      <c r="C53" s="152">
        <v>1731</v>
      </c>
      <c r="D53" s="153">
        <v>3112</v>
      </c>
      <c r="E53" s="153">
        <v>453.38195</v>
      </c>
      <c r="F53" s="154">
        <v>339.623519</v>
      </c>
      <c r="G53" s="153">
        <v>300.117621</v>
      </c>
      <c r="H53" s="153">
        <v>4.937533</v>
      </c>
      <c r="I53" s="153">
        <v>25.530772</v>
      </c>
      <c r="J53" s="154">
        <v>7.505</v>
      </c>
      <c r="K53" s="160" t="s">
        <v>400</v>
      </c>
      <c r="L53" s="160" t="s">
        <v>400</v>
      </c>
    </row>
    <row r="54" spans="2:12" ht="19.5" customHeight="1">
      <c r="B54" s="1" t="s">
        <v>597</v>
      </c>
      <c r="C54" s="152">
        <v>1290</v>
      </c>
      <c r="D54" s="153">
        <v>2434</v>
      </c>
      <c r="E54" s="153">
        <v>389.9795</v>
      </c>
      <c r="F54" s="154">
        <v>273.036226</v>
      </c>
      <c r="G54" s="153">
        <v>240.194742</v>
      </c>
      <c r="H54" s="153">
        <v>6.706324</v>
      </c>
      <c r="I54" s="153">
        <v>16.924258</v>
      </c>
      <c r="J54" s="154">
        <v>7.964</v>
      </c>
      <c r="K54" s="160" t="s">
        <v>401</v>
      </c>
      <c r="L54" s="160" t="s">
        <v>401</v>
      </c>
    </row>
    <row r="55" spans="2:12" ht="19.5" customHeight="1">
      <c r="B55" s="1" t="s">
        <v>598</v>
      </c>
      <c r="C55" s="155">
        <v>809</v>
      </c>
      <c r="D55" s="154">
        <v>1463</v>
      </c>
      <c r="E55" s="154">
        <v>271.0147</v>
      </c>
      <c r="F55" s="154">
        <v>248.586433</v>
      </c>
      <c r="G55" s="154">
        <v>215.51078</v>
      </c>
      <c r="H55" s="154">
        <v>4.409903</v>
      </c>
      <c r="I55" s="154">
        <v>22.675238</v>
      </c>
      <c r="J55" s="154">
        <v>4.87</v>
      </c>
      <c r="K55" s="160" t="s">
        <v>402</v>
      </c>
      <c r="L55" s="160" t="s">
        <v>402</v>
      </c>
    </row>
    <row r="56" spans="2:12" ht="19.5" customHeight="1" thickBot="1">
      <c r="B56" s="164"/>
      <c r="C56" s="18"/>
      <c r="D56" s="4"/>
      <c r="E56" s="4"/>
      <c r="F56" s="4"/>
      <c r="G56" s="4"/>
      <c r="H56" s="4"/>
      <c r="I56" s="4"/>
      <c r="J56" s="4"/>
      <c r="K56" s="4"/>
      <c r="L56" s="4"/>
    </row>
    <row r="57" ht="19.5" customHeight="1">
      <c r="C57" s="237" t="s">
        <v>436</v>
      </c>
    </row>
    <row r="58" ht="19.5" customHeight="1">
      <c r="C58" s="237" t="s">
        <v>394</v>
      </c>
    </row>
    <row r="59" ht="19.5" customHeight="1">
      <c r="A59" s="1"/>
    </row>
    <row r="60" ht="19.5" customHeight="1">
      <c r="C60" s="1"/>
    </row>
  </sheetData>
  <sheetProtection/>
  <mergeCells count="4">
    <mergeCell ref="C9:D9"/>
    <mergeCell ref="K9:L9"/>
    <mergeCell ref="H9:I9"/>
    <mergeCell ref="B6:L6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109231</cp:lastModifiedBy>
  <cp:lastPrinted>2013-12-26T05:40:21Z</cp:lastPrinted>
  <dcterms:created xsi:type="dcterms:W3CDTF">2006-04-24T05:17:06Z</dcterms:created>
  <dcterms:modified xsi:type="dcterms:W3CDTF">2013-12-26T05:43:45Z</dcterms:modified>
  <cp:category/>
  <cp:version/>
  <cp:contentType/>
  <cp:contentStatus/>
</cp:coreProperties>
</file>