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tabRatio="597" firstSheet="1" activeTab="8"/>
  </bookViews>
  <sheets>
    <sheet name="第２５表" sheetId="1" r:id="rId1"/>
    <sheet name="第２６表 " sheetId="2" r:id="rId2"/>
    <sheet name="第２７表 " sheetId="3" r:id="rId3"/>
    <sheet name="第２８表" sheetId="4" r:id="rId4"/>
    <sheet name="第２９表" sheetId="5" r:id="rId5"/>
    <sheet name="第３０表" sheetId="6" r:id="rId6"/>
    <sheet name="第３１表" sheetId="7" r:id="rId7"/>
    <sheet name="第３２表" sheetId="8" r:id="rId8"/>
    <sheet name="第３３表 " sheetId="9" r:id="rId9"/>
    <sheet name="第３４表" sheetId="10" r:id="rId10"/>
  </sheets>
  <definedNames>
    <definedName name="_xlnm.Print_Area" localSheetId="0">'第２５表'!$A$1:$P$55</definedName>
    <definedName name="_xlnm.Print_Area" localSheetId="1">'第２６表 '!$A$1:$P$55</definedName>
    <definedName name="_xlnm.Print_Area" localSheetId="2">'第２７表 '!$A$1:$P$55</definedName>
    <definedName name="_xlnm.Print_Area" localSheetId="3">'第２８表'!$A$1:$P$55</definedName>
    <definedName name="_xlnm.Print_Area" localSheetId="4">'第２９表'!$A$1:$P$55</definedName>
    <definedName name="_xlnm.Print_Area" localSheetId="5">'第３０表'!$A$1:$P$55</definedName>
    <definedName name="_xlnm.Print_Area" localSheetId="6">'第３１表'!$A$1:$P$55</definedName>
    <definedName name="_xlnm.Print_Area" localSheetId="7">'第３２表'!$A$1:$P$55</definedName>
    <definedName name="_xlnm.Print_Area" localSheetId="8">'第３３表 '!$A$1:$P$55</definedName>
    <definedName name="_xlnm.Print_Area" localSheetId="9">'第３４表'!$A$1:$P$55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<sst xmlns="http://schemas.openxmlformats.org/spreadsheetml/2006/main" count="1330" uniqueCount="52">
  <si>
    <t>電気ｶﾞｽ</t>
  </si>
  <si>
    <t>年　　月</t>
  </si>
  <si>
    <t>建設業</t>
  </si>
  <si>
    <t>製造業</t>
  </si>
  <si>
    <t>熱供給</t>
  </si>
  <si>
    <t>水道業</t>
  </si>
  <si>
    <t>　</t>
  </si>
  <si>
    <t>調査　　　産業計</t>
  </si>
  <si>
    <t>18</t>
  </si>
  <si>
    <t>19</t>
  </si>
  <si>
    <t>平成 19年 1月</t>
  </si>
  <si>
    <t>年 平 均</t>
  </si>
  <si>
    <t>情報　　通信業</t>
  </si>
  <si>
    <t>運輸業</t>
  </si>
  <si>
    <t>卸売・　　　　小売業</t>
  </si>
  <si>
    <t>金融・　　　保険業</t>
  </si>
  <si>
    <t>不動産業</t>
  </si>
  <si>
    <t>飲食店，宿泊業</t>
  </si>
  <si>
    <t>医療，　　　　福祉</t>
  </si>
  <si>
    <t>複合サービス事業</t>
  </si>
  <si>
    <r>
      <t>サービス業</t>
    </r>
    <r>
      <rPr>
        <sz val="7"/>
        <rFont val="ＭＳ Ｐゴシック"/>
        <family val="3"/>
      </rPr>
      <t>（他に分類されないもの）</t>
    </r>
  </si>
  <si>
    <t>四半期平均</t>
  </si>
  <si>
    <t>第Ⅰ期</t>
  </si>
  <si>
    <t>第Ⅱ期</t>
  </si>
  <si>
    <t>第Ⅲ期</t>
  </si>
  <si>
    <t>第Ⅳ期</t>
  </si>
  <si>
    <t>平成 17年</t>
  </si>
  <si>
    <t>平成１９年</t>
  </si>
  <si>
    <r>
      <t>平成19年</t>
    </r>
    <r>
      <rPr>
        <sz val="12"/>
        <rFont val="ＭＳ Ｐゴシック"/>
        <family val="3"/>
      </rPr>
      <t>第Ⅰ期</t>
    </r>
  </si>
  <si>
    <t>※四半期第Ⅰ期（１月～３月）第Ⅱ期（４～６月）第Ⅲ期（７～９月）第Ⅳ期（１０～１２月）</t>
  </si>
  <si>
    <t>教育，　　　　学習　　　支援業</t>
  </si>
  <si>
    <t xml:space="preserve">       第３１表　 常用雇用者数</t>
  </si>
  <si>
    <t xml:space="preserve">       第３２表　 入職率</t>
  </si>
  <si>
    <t xml:space="preserve">       第３３表　 離職率</t>
  </si>
  <si>
    <t xml:space="preserve">       第３４表　 パートタイム労働者比率</t>
  </si>
  <si>
    <t>（事業所規模５～２９人）</t>
  </si>
  <si>
    <t>実  　　数</t>
  </si>
  <si>
    <t>X</t>
  </si>
  <si>
    <t>平成 18年</t>
  </si>
  <si>
    <t xml:space="preserve">       第２５表　 １人平均月間現金給与総額</t>
  </si>
  <si>
    <t xml:space="preserve">       第２６表　 １人平均月間きまって支給する給与</t>
  </si>
  <si>
    <t xml:space="preserve">       第２７表　 １人平均月間所定内給与</t>
  </si>
  <si>
    <t xml:space="preserve">       第２８表　 １人平均月間総実労働時間</t>
  </si>
  <si>
    <t xml:space="preserve">       第２９表　 １人平均月間所定内労働時間</t>
  </si>
  <si>
    <t xml:space="preserve">       第３０表　 １人平均月間所定外労働時間</t>
  </si>
  <si>
    <t>月　平　均</t>
  </si>
  <si>
    <t>(単位：時間)</t>
  </si>
  <si>
    <t>(単位：円)</t>
  </si>
  <si>
    <t>(単位：人)</t>
  </si>
  <si>
    <t>(単位：％)</t>
  </si>
  <si>
    <t>前　年　比（％）</t>
  </si>
  <si>
    <t>前　年　差（％）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</si>
</sst>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0.0_);[Red]&quot;\&quot;\!\(0.0&quot;\&quot;\!\)"/>
    <numFmt numFmtId="202" formatCode="0.0_ "/>
    <numFmt numFmtId="203" formatCode="0_ "/>
    <numFmt numFmtId="204" formatCode="#,##0.0"/>
    <numFmt numFmtId="205" formatCode="#,##0.0_ "/>
    <numFmt numFmtId="206" formatCode="0_);[Red]\(0\)"/>
    <numFmt numFmtId="207" formatCode="#,##0_ "/>
    <numFmt numFmtId="208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202" fontId="5" fillId="2" borderId="0" xfId="0" applyNumberFormat="1" applyFont="1" applyFill="1" applyBorder="1" applyAlignment="1" applyProtection="1">
      <alignment horizontal="left" vertical="center"/>
      <protection/>
    </xf>
    <xf numFmtId="202" fontId="6" fillId="2" borderId="0" xfId="0" applyNumberFormat="1" applyFont="1" applyFill="1" applyBorder="1" applyAlignment="1">
      <alignment vertical="center"/>
    </xf>
    <xf numFmtId="202" fontId="5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>
      <alignment vertical="center"/>
    </xf>
    <xf numFmtId="202" fontId="6" fillId="2" borderId="0" xfId="0" applyNumberFormat="1" applyFont="1" applyFill="1" applyBorder="1" applyAlignment="1" applyProtection="1">
      <alignment horizontal="left" vertical="center"/>
      <protection/>
    </xf>
    <xf numFmtId="202" fontId="5" fillId="2" borderId="1" xfId="0" applyNumberFormat="1" applyFont="1" applyFill="1" applyBorder="1" applyAlignment="1">
      <alignment vertical="center"/>
    </xf>
    <xf numFmtId="202" fontId="5" fillId="2" borderId="2" xfId="0" applyNumberFormat="1" applyFont="1" applyFill="1" applyBorder="1" applyAlignment="1">
      <alignment vertical="center"/>
    </xf>
    <xf numFmtId="202" fontId="5" fillId="2" borderId="3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 applyProtection="1">
      <alignment horizontal="right" vertical="center"/>
      <protection/>
    </xf>
    <xf numFmtId="202" fontId="5" fillId="2" borderId="4" xfId="0" applyNumberFormat="1" applyFont="1" applyFill="1" applyBorder="1" applyAlignment="1">
      <alignment vertical="center"/>
    </xf>
    <xf numFmtId="205" fontId="5" fillId="2" borderId="0" xfId="0" applyNumberFormat="1" applyFont="1" applyFill="1" applyBorder="1" applyAlignment="1">
      <alignment vertical="center"/>
    </xf>
    <xf numFmtId="202" fontId="7" fillId="2" borderId="5" xfId="0" applyNumberFormat="1" applyFont="1" applyFill="1" applyBorder="1" applyAlignment="1" applyProtection="1">
      <alignment horizontal="left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202" fontId="7" fillId="2" borderId="6" xfId="0" applyNumberFormat="1" applyFont="1" applyFill="1" applyBorder="1" applyAlignment="1" applyProtection="1">
      <alignment horizontal="center" vertical="center"/>
      <protection/>
    </xf>
    <xf numFmtId="202" fontId="7" fillId="2" borderId="5" xfId="0" applyNumberFormat="1" applyFont="1" applyFill="1" applyBorder="1" applyAlignment="1">
      <alignment vertical="center"/>
    </xf>
    <xf numFmtId="206" fontId="7" fillId="2" borderId="6" xfId="0" applyNumberFormat="1" applyFont="1" applyFill="1" applyBorder="1" applyAlignment="1" applyProtection="1">
      <alignment horizontal="center" vertical="center"/>
      <protection/>
    </xf>
    <xf numFmtId="206" fontId="7" fillId="2" borderId="6" xfId="0" applyNumberFormat="1" applyFont="1" applyFill="1" applyBorder="1" applyAlignment="1">
      <alignment horizontal="center" vertical="center"/>
    </xf>
    <xf numFmtId="202" fontId="7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202" fontId="7" fillId="2" borderId="1" xfId="0" applyNumberFormat="1" applyFont="1" applyFill="1" applyBorder="1" applyAlignment="1">
      <alignment vertical="center"/>
    </xf>
    <xf numFmtId="202" fontId="7" fillId="2" borderId="1" xfId="0" applyNumberFormat="1" applyFont="1" applyFill="1" applyBorder="1" applyAlignment="1" applyProtection="1">
      <alignment horizontal="center" vertical="center"/>
      <protection/>
    </xf>
    <xf numFmtId="202" fontId="7" fillId="2" borderId="7" xfId="0" applyNumberFormat="1" applyFont="1" applyFill="1" applyBorder="1" applyAlignment="1">
      <alignment vertical="center"/>
    </xf>
    <xf numFmtId="202" fontId="7" fillId="2" borderId="7" xfId="0" applyNumberFormat="1" applyFont="1" applyFill="1" applyBorder="1" applyAlignment="1" applyProtection="1">
      <alignment horizontal="center" vertical="center"/>
      <protection/>
    </xf>
    <xf numFmtId="202" fontId="0" fillId="2" borderId="1" xfId="0" applyNumberFormat="1" applyFont="1" applyFill="1" applyBorder="1" applyAlignment="1" applyProtection="1">
      <alignment horizontal="center" vertical="center"/>
      <protection/>
    </xf>
    <xf numFmtId="202" fontId="5" fillId="2" borderId="2" xfId="0" applyNumberFormat="1" applyFont="1" applyFill="1" applyBorder="1" applyAlignment="1">
      <alignment horizontal="center" vertical="center"/>
    </xf>
    <xf numFmtId="202" fontId="5" fillId="2" borderId="8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>
      <alignment horizontal="center" vertical="center"/>
    </xf>
    <xf numFmtId="206" fontId="7" fillId="2" borderId="5" xfId="0" applyNumberFormat="1" applyFont="1" applyFill="1" applyBorder="1" applyAlignment="1" applyProtection="1">
      <alignment horizontal="center" vertical="center"/>
      <protection/>
    </xf>
    <xf numFmtId="202" fontId="5" fillId="2" borderId="9" xfId="0" applyNumberFormat="1" applyFont="1" applyFill="1" applyBorder="1" applyAlignment="1">
      <alignment vertical="center"/>
    </xf>
    <xf numFmtId="202" fontId="7" fillId="2" borderId="6" xfId="0" applyNumberFormat="1" applyFont="1" applyFill="1" applyBorder="1" applyAlignment="1">
      <alignment horizontal="center" vertical="center"/>
    </xf>
    <xf numFmtId="202" fontId="5" fillId="2" borderId="10" xfId="0" applyNumberFormat="1" applyFont="1" applyFill="1" applyBorder="1" applyAlignment="1">
      <alignment vertical="center"/>
    </xf>
    <xf numFmtId="202" fontId="7" fillId="2" borderId="11" xfId="0" applyNumberFormat="1" applyFont="1" applyFill="1" applyBorder="1" applyAlignment="1">
      <alignment horizontal="center" vertical="center"/>
    </xf>
    <xf numFmtId="202" fontId="5" fillId="2" borderId="12" xfId="0" applyNumberFormat="1" applyFont="1" applyFill="1" applyBorder="1" applyAlignment="1">
      <alignment vertical="center"/>
    </xf>
    <xf numFmtId="202" fontId="5" fillId="2" borderId="3" xfId="0" applyNumberFormat="1" applyFont="1" applyFill="1" applyBorder="1" applyAlignment="1">
      <alignment horizontal="center" vertical="center"/>
    </xf>
    <xf numFmtId="202" fontId="7" fillId="2" borderId="5" xfId="0" applyNumberFormat="1" applyFont="1" applyFill="1" applyBorder="1" applyAlignment="1" applyProtection="1">
      <alignment horizontal="center" vertical="center"/>
      <protection/>
    </xf>
    <xf numFmtId="202" fontId="5" fillId="2" borderId="7" xfId="0" applyNumberFormat="1" applyFont="1" applyFill="1" applyBorder="1" applyAlignment="1">
      <alignment vertical="center"/>
    </xf>
    <xf numFmtId="206" fontId="11" fillId="2" borderId="5" xfId="0" applyNumberFormat="1" applyFont="1" applyFill="1" applyBorder="1" applyAlignment="1" applyProtection="1">
      <alignment horizontal="center" vertical="center"/>
      <protection/>
    </xf>
    <xf numFmtId="202" fontId="5" fillId="2" borderId="0" xfId="0" applyNumberFormat="1" applyFont="1" applyFill="1" applyBorder="1" applyAlignment="1" applyProtection="1">
      <alignment vertical="center"/>
      <protection/>
    </xf>
    <xf numFmtId="202" fontId="5" fillId="2" borderId="3" xfId="0" applyNumberFormat="1" applyFont="1" applyFill="1" applyBorder="1" applyAlignment="1" applyProtection="1">
      <alignment vertical="center"/>
      <protection/>
    </xf>
    <xf numFmtId="202" fontId="5" fillId="2" borderId="13" xfId="0" applyNumberFormat="1" applyFont="1" applyFill="1" applyBorder="1" applyAlignment="1">
      <alignment vertical="center"/>
    </xf>
    <xf numFmtId="202" fontId="5" fillId="2" borderId="14" xfId="0" applyNumberFormat="1" applyFont="1" applyFill="1" applyBorder="1" applyAlignment="1">
      <alignment vertical="center"/>
    </xf>
    <xf numFmtId="202" fontId="5" fillId="2" borderId="2" xfId="0" applyNumberFormat="1" applyFont="1" applyFill="1" applyBorder="1" applyAlignment="1" applyProtection="1">
      <alignment vertical="center"/>
      <protection/>
    </xf>
    <xf numFmtId="202" fontId="5" fillId="2" borderId="4" xfId="0" applyNumberFormat="1" applyFont="1" applyFill="1" applyBorder="1" applyAlignment="1">
      <alignment horizontal="center" vertical="center"/>
    </xf>
    <xf numFmtId="203" fontId="5" fillId="2" borderId="0" xfId="0" applyNumberFormat="1" applyFont="1" applyFill="1" applyBorder="1" applyAlignment="1" applyProtection="1">
      <alignment horizontal="center" vertical="center"/>
      <protection/>
    </xf>
    <xf numFmtId="207" fontId="7" fillId="2" borderId="8" xfId="0" applyNumberFormat="1" applyFont="1" applyFill="1" applyBorder="1" applyAlignment="1">
      <alignment vertical="center"/>
    </xf>
    <xf numFmtId="207" fontId="7" fillId="2" borderId="2" xfId="0" applyNumberFormat="1" applyFont="1" applyFill="1" applyBorder="1" applyAlignment="1">
      <alignment vertical="center"/>
    </xf>
    <xf numFmtId="207" fontId="7" fillId="2" borderId="10" xfId="0" applyNumberFormat="1" applyFont="1" applyFill="1" applyBorder="1" applyAlignment="1">
      <alignment vertical="center"/>
    </xf>
    <xf numFmtId="207" fontId="7" fillId="2" borderId="1" xfId="0" applyNumberFormat="1" applyFont="1" applyFill="1" applyBorder="1" applyAlignment="1">
      <alignment vertical="center"/>
    </xf>
    <xf numFmtId="207" fontId="7" fillId="2" borderId="0" xfId="0" applyNumberFormat="1" applyFont="1" applyFill="1" applyBorder="1" applyAlignment="1">
      <alignment vertical="center"/>
    </xf>
    <xf numFmtId="207" fontId="5" fillId="2" borderId="0" xfId="0" applyNumberFormat="1" applyFont="1" applyFill="1" applyBorder="1" applyAlignment="1" applyProtection="1">
      <alignment horizontal="center" vertical="center"/>
      <protection/>
    </xf>
    <xf numFmtId="207" fontId="7" fillId="2" borderId="3" xfId="0" applyNumberFormat="1" applyFont="1" applyFill="1" applyBorder="1" applyAlignment="1">
      <alignment vertical="center"/>
    </xf>
    <xf numFmtId="207" fontId="5" fillId="2" borderId="2" xfId="0" applyNumberFormat="1" applyFont="1" applyFill="1" applyBorder="1" applyAlignment="1">
      <alignment horizontal="center" vertical="center"/>
    </xf>
    <xf numFmtId="207" fontId="5" fillId="2" borderId="0" xfId="0" applyNumberFormat="1" applyFont="1" applyFill="1" applyBorder="1" applyAlignment="1">
      <alignment horizontal="center" vertical="center"/>
    </xf>
    <xf numFmtId="207" fontId="7" fillId="2" borderId="14" xfId="0" applyNumberFormat="1" applyFont="1" applyFill="1" applyBorder="1" applyAlignment="1">
      <alignment vertical="center"/>
    </xf>
    <xf numFmtId="207" fontId="7" fillId="2" borderId="4" xfId="0" applyNumberFormat="1" applyFont="1" applyFill="1" applyBorder="1" applyAlignment="1">
      <alignment vertical="center"/>
    </xf>
    <xf numFmtId="207" fontId="5" fillId="2" borderId="4" xfId="0" applyNumberFormat="1" applyFont="1" applyFill="1" applyBorder="1" applyAlignment="1">
      <alignment horizontal="center" vertical="center"/>
    </xf>
    <xf numFmtId="207" fontId="7" fillId="2" borderId="9" xfId="0" applyNumberFormat="1" applyFont="1" applyFill="1" applyBorder="1" applyAlignment="1">
      <alignment vertical="center"/>
    </xf>
    <xf numFmtId="202" fontId="7" fillId="2" borderId="8" xfId="0" applyNumberFormat="1" applyFont="1" applyFill="1" applyBorder="1" applyAlignment="1">
      <alignment vertical="center"/>
    </xf>
    <xf numFmtId="202" fontId="7" fillId="2" borderId="2" xfId="0" applyNumberFormat="1" applyFont="1" applyFill="1" applyBorder="1" applyAlignment="1">
      <alignment vertical="center"/>
    </xf>
    <xf numFmtId="202" fontId="7" fillId="2" borderId="10" xfId="0" applyNumberFormat="1" applyFont="1" applyFill="1" applyBorder="1" applyAlignment="1">
      <alignment vertical="center"/>
    </xf>
    <xf numFmtId="202" fontId="7" fillId="2" borderId="0" xfId="0" applyNumberFormat="1" applyFont="1" applyFill="1" applyBorder="1" applyAlignment="1">
      <alignment vertical="center"/>
    </xf>
    <xf numFmtId="202" fontId="5" fillId="2" borderId="12" xfId="0" applyNumberFormat="1" applyFont="1" applyFill="1" applyBorder="1" applyAlignment="1">
      <alignment horizontal="center" vertical="center"/>
    </xf>
    <xf numFmtId="202" fontId="7" fillId="2" borderId="3" xfId="0" applyNumberFormat="1" applyFont="1" applyFill="1" applyBorder="1" applyAlignment="1">
      <alignment vertical="center"/>
    </xf>
    <xf numFmtId="202" fontId="7" fillId="2" borderId="14" xfId="0" applyNumberFormat="1" applyFont="1" applyFill="1" applyBorder="1" applyAlignment="1">
      <alignment vertical="center"/>
    </xf>
    <xf numFmtId="202" fontId="7" fillId="2" borderId="4" xfId="0" applyNumberFormat="1" applyFont="1" applyFill="1" applyBorder="1" applyAlignment="1">
      <alignment vertical="center"/>
    </xf>
    <xf numFmtId="202" fontId="7" fillId="2" borderId="9" xfId="0" applyNumberFormat="1" applyFont="1" applyFill="1" applyBorder="1" applyAlignment="1">
      <alignment vertical="center"/>
    </xf>
    <xf numFmtId="208" fontId="7" fillId="2" borderId="1" xfId="0" applyNumberFormat="1" applyFont="1" applyFill="1" applyBorder="1" applyAlignment="1">
      <alignment vertical="center"/>
    </xf>
    <xf numFmtId="208" fontId="7" fillId="2" borderId="7" xfId="0" applyNumberFormat="1" applyFont="1" applyFill="1" applyBorder="1" applyAlignment="1">
      <alignment vertical="center"/>
    </xf>
    <xf numFmtId="208" fontId="5" fillId="2" borderId="12" xfId="0" applyNumberFormat="1" applyFont="1" applyFill="1" applyBorder="1" applyAlignment="1">
      <alignment horizontal="center" vertical="center"/>
    </xf>
    <xf numFmtId="208" fontId="5" fillId="2" borderId="0" xfId="0" applyNumberFormat="1" applyFont="1" applyFill="1" applyBorder="1" applyAlignment="1" applyProtection="1">
      <alignment horizontal="center" vertical="center"/>
      <protection/>
    </xf>
    <xf numFmtId="208" fontId="5" fillId="2" borderId="2" xfId="0" applyNumberFormat="1" applyFont="1" applyFill="1" applyBorder="1" applyAlignment="1">
      <alignment horizontal="center" vertical="center"/>
    </xf>
    <xf numFmtId="208" fontId="5" fillId="2" borderId="0" xfId="0" applyNumberFormat="1" applyFont="1" applyFill="1" applyBorder="1" applyAlignment="1">
      <alignment horizontal="center" vertical="center"/>
    </xf>
    <xf numFmtId="208" fontId="5" fillId="2" borderId="4" xfId="0" applyNumberFormat="1" applyFont="1" applyFill="1" applyBorder="1" applyAlignment="1">
      <alignment horizontal="center" vertical="center"/>
    </xf>
    <xf numFmtId="208" fontId="5" fillId="2" borderId="0" xfId="0" applyNumberFormat="1" applyFont="1" applyFill="1" applyAlignment="1">
      <alignment vertical="center"/>
    </xf>
    <xf numFmtId="208" fontId="5" fillId="2" borderId="0" xfId="0" applyNumberFormat="1" applyFont="1" applyFill="1" applyBorder="1" applyAlignment="1">
      <alignment vertical="center"/>
    </xf>
    <xf numFmtId="208" fontId="0" fillId="2" borderId="1" xfId="0" applyNumberFormat="1" applyFont="1" applyFill="1" applyBorder="1" applyAlignment="1" applyProtection="1">
      <alignment horizontal="center" vertical="center"/>
      <protection/>
    </xf>
    <xf numFmtId="208" fontId="7" fillId="2" borderId="1" xfId="0" applyNumberFormat="1" applyFont="1" applyFill="1" applyBorder="1" applyAlignment="1" applyProtection="1">
      <alignment horizontal="center" vertical="center"/>
      <protection/>
    </xf>
    <xf numFmtId="208" fontId="7" fillId="2" borderId="7" xfId="0" applyNumberFormat="1" applyFont="1" applyFill="1" applyBorder="1" applyAlignment="1" applyProtection="1">
      <alignment horizontal="center" vertical="center"/>
      <protection/>
    </xf>
    <xf numFmtId="208" fontId="5" fillId="2" borderId="3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vertical="center"/>
    </xf>
    <xf numFmtId="208" fontId="5" fillId="2" borderId="0" xfId="0" applyNumberFormat="1" applyFont="1" applyFill="1" applyBorder="1" applyAlignment="1" applyProtection="1">
      <alignment vertical="center"/>
      <protection/>
    </xf>
    <xf numFmtId="208" fontId="5" fillId="2" borderId="3" xfId="0" applyNumberFormat="1" applyFont="1" applyFill="1" applyBorder="1" applyAlignment="1" applyProtection="1">
      <alignment vertical="center"/>
      <protection/>
    </xf>
    <xf numFmtId="208" fontId="5" fillId="2" borderId="7" xfId="0" applyNumberFormat="1" applyFont="1" applyFill="1" applyBorder="1" applyAlignment="1">
      <alignment vertical="center"/>
    </xf>
    <xf numFmtId="208" fontId="5" fillId="2" borderId="12" xfId="0" applyNumberFormat="1" applyFont="1" applyFill="1" applyBorder="1" applyAlignment="1">
      <alignment vertical="center"/>
    </xf>
    <xf numFmtId="208" fontId="5" fillId="2" borderId="13" xfId="0" applyNumberFormat="1" applyFont="1" applyFill="1" applyBorder="1" applyAlignment="1">
      <alignment vertical="center"/>
    </xf>
    <xf numFmtId="208" fontId="5" fillId="2" borderId="8" xfId="0" applyNumberFormat="1" applyFont="1" applyFill="1" applyBorder="1" applyAlignment="1">
      <alignment vertical="center"/>
    </xf>
    <xf numFmtId="208" fontId="5" fillId="2" borderId="2" xfId="0" applyNumberFormat="1" applyFont="1" applyFill="1" applyBorder="1" applyAlignment="1">
      <alignment vertical="center"/>
    </xf>
    <xf numFmtId="208" fontId="5" fillId="2" borderId="10" xfId="0" applyNumberFormat="1" applyFont="1" applyFill="1" applyBorder="1" applyAlignment="1">
      <alignment vertical="center"/>
    </xf>
    <xf numFmtId="208" fontId="5" fillId="2" borderId="2" xfId="0" applyNumberFormat="1" applyFont="1" applyFill="1" applyBorder="1" applyAlignment="1" applyProtection="1">
      <alignment vertical="center"/>
      <protection/>
    </xf>
    <xf numFmtId="208" fontId="5" fillId="2" borderId="3" xfId="0" applyNumberFormat="1" applyFont="1" applyFill="1" applyBorder="1" applyAlignment="1">
      <alignment vertical="center"/>
    </xf>
    <xf numFmtId="208" fontId="5" fillId="2" borderId="14" xfId="0" applyNumberFormat="1" applyFont="1" applyFill="1" applyBorder="1" applyAlignment="1">
      <alignment vertical="center"/>
    </xf>
    <xf numFmtId="208" fontId="5" fillId="2" borderId="4" xfId="0" applyNumberFormat="1" applyFont="1" applyFill="1" applyBorder="1" applyAlignment="1">
      <alignment vertical="center"/>
    </xf>
    <xf numFmtId="208" fontId="5" fillId="2" borderId="9" xfId="0" applyNumberFormat="1" applyFont="1" applyFill="1" applyBorder="1" applyAlignment="1">
      <alignment vertical="center"/>
    </xf>
    <xf numFmtId="207" fontId="11" fillId="2" borderId="0" xfId="0" applyNumberFormat="1" applyFont="1" applyFill="1" applyAlignment="1">
      <alignment vertical="center"/>
    </xf>
    <xf numFmtId="205" fontId="11" fillId="2" borderId="0" xfId="0" applyNumberFormat="1" applyFont="1" applyFill="1" applyAlignment="1">
      <alignment vertical="center"/>
    </xf>
    <xf numFmtId="208" fontId="5" fillId="2" borderId="12" xfId="0" applyNumberFormat="1" applyFont="1" applyFill="1" applyBorder="1" applyAlignment="1" applyProtection="1">
      <alignment horizontal="center" vertical="center"/>
      <protection/>
    </xf>
    <xf numFmtId="202" fontId="5" fillId="2" borderId="2" xfId="0" applyNumberFormat="1" applyFont="1" applyFill="1" applyBorder="1" applyAlignment="1" applyProtection="1">
      <alignment horizontal="center" vertical="center"/>
      <protection/>
    </xf>
    <xf numFmtId="202" fontId="5" fillId="2" borderId="12" xfId="0" applyNumberFormat="1" applyFont="1" applyFill="1" applyBorder="1" applyAlignment="1" applyProtection="1">
      <alignment horizontal="center" vertical="center"/>
      <protection/>
    </xf>
    <xf numFmtId="202" fontId="5" fillId="2" borderId="4" xfId="0" applyNumberFormat="1" applyFont="1" applyFill="1" applyBorder="1" applyAlignment="1" applyProtection="1">
      <alignment horizontal="center" vertical="center"/>
      <protection/>
    </xf>
    <xf numFmtId="203" fontId="5" fillId="2" borderId="12" xfId="0" applyNumberFormat="1" applyFont="1" applyFill="1" applyBorder="1" applyAlignment="1" applyProtection="1">
      <alignment horizontal="center" vertical="center"/>
      <protection/>
    </xf>
    <xf numFmtId="206" fontId="7" fillId="2" borderId="11" xfId="0" applyNumberFormat="1" applyFont="1" applyFill="1" applyBorder="1" applyAlignment="1" applyProtection="1">
      <alignment horizontal="center" vertical="center"/>
      <protection/>
    </xf>
    <xf numFmtId="207" fontId="5" fillId="2" borderId="4" xfId="0" applyNumberFormat="1" applyFont="1" applyFill="1" applyBorder="1" applyAlignment="1" applyProtection="1">
      <alignment horizontal="center" vertical="center"/>
      <protection/>
    </xf>
    <xf numFmtId="207" fontId="0" fillId="2" borderId="8" xfId="0" applyNumberFormat="1" applyFont="1" applyFill="1" applyBorder="1" applyAlignment="1">
      <alignment vertical="center"/>
    </xf>
    <xf numFmtId="207" fontId="0" fillId="2" borderId="2" xfId="0" applyNumberFormat="1" applyFont="1" applyFill="1" applyBorder="1" applyAlignment="1">
      <alignment vertical="center"/>
    </xf>
    <xf numFmtId="207" fontId="0" fillId="2" borderId="10" xfId="0" applyNumberFormat="1" applyFont="1" applyFill="1" applyBorder="1" applyAlignment="1">
      <alignment vertical="center"/>
    </xf>
    <xf numFmtId="207" fontId="0" fillId="2" borderId="1" xfId="0" applyNumberFormat="1" applyFont="1" applyFill="1" applyBorder="1" applyAlignment="1">
      <alignment vertical="center"/>
    </xf>
    <xf numFmtId="207" fontId="0" fillId="2" borderId="0" xfId="0" applyNumberFormat="1" applyFont="1" applyFill="1" applyBorder="1" applyAlignment="1" applyProtection="1">
      <alignment vertical="center"/>
      <protection/>
    </xf>
    <xf numFmtId="207" fontId="0" fillId="2" borderId="0" xfId="0" applyNumberFormat="1" applyFont="1" applyFill="1" applyBorder="1" applyAlignment="1">
      <alignment vertical="center"/>
    </xf>
    <xf numFmtId="207" fontId="0" fillId="2" borderId="3" xfId="0" applyNumberFormat="1" applyFont="1" applyFill="1" applyBorder="1" applyAlignment="1" applyProtection="1">
      <alignment vertical="center"/>
      <protection/>
    </xf>
    <xf numFmtId="207" fontId="0" fillId="2" borderId="7" xfId="0" applyNumberFormat="1" applyFont="1" applyFill="1" applyBorder="1" applyAlignment="1">
      <alignment vertical="center"/>
    </xf>
    <xf numFmtId="207" fontId="0" fillId="2" borderId="12" xfId="0" applyNumberFormat="1" applyFont="1" applyFill="1" applyBorder="1" applyAlignment="1">
      <alignment vertical="center"/>
    </xf>
    <xf numFmtId="207" fontId="0" fillId="2" borderId="13" xfId="0" applyNumberFormat="1" applyFont="1" applyFill="1" applyBorder="1" applyAlignment="1">
      <alignment vertical="center"/>
    </xf>
    <xf numFmtId="207" fontId="0" fillId="2" borderId="2" xfId="0" applyNumberFormat="1" applyFont="1" applyFill="1" applyBorder="1" applyAlignment="1" applyProtection="1">
      <alignment vertical="center"/>
      <protection/>
    </xf>
    <xf numFmtId="207" fontId="0" fillId="2" borderId="3" xfId="0" applyNumberFormat="1" applyFont="1" applyFill="1" applyBorder="1" applyAlignment="1">
      <alignment vertical="center"/>
    </xf>
    <xf numFmtId="207" fontId="0" fillId="2" borderId="14" xfId="0" applyNumberFormat="1" applyFont="1" applyFill="1" applyBorder="1" applyAlignment="1">
      <alignment vertical="center"/>
    </xf>
    <xf numFmtId="207" fontId="0" fillId="2" borderId="4" xfId="0" applyNumberFormat="1" applyFont="1" applyFill="1" applyBorder="1" applyAlignment="1" applyProtection="1">
      <alignment vertical="center"/>
      <protection/>
    </xf>
    <xf numFmtId="207" fontId="0" fillId="2" borderId="4" xfId="0" applyNumberFormat="1" applyFont="1" applyFill="1" applyBorder="1" applyAlignment="1">
      <alignment vertical="center"/>
    </xf>
    <xf numFmtId="207" fontId="0" fillId="2" borderId="9" xfId="0" applyNumberFormat="1" applyFont="1" applyFill="1" applyBorder="1" applyAlignment="1" applyProtection="1">
      <alignment vertical="center"/>
      <protection/>
    </xf>
    <xf numFmtId="202" fontId="5" fillId="2" borderId="4" xfId="0" applyNumberFormat="1" applyFont="1" applyFill="1" applyBorder="1" applyAlignment="1" applyProtection="1">
      <alignment vertical="center"/>
      <protection/>
    </xf>
    <xf numFmtId="202" fontId="5" fillId="2" borderId="9" xfId="0" applyNumberFormat="1" applyFont="1" applyFill="1" applyBorder="1" applyAlignment="1" applyProtection="1">
      <alignment vertical="center"/>
      <protection/>
    </xf>
    <xf numFmtId="203" fontId="5" fillId="2" borderId="4" xfId="0" applyNumberFormat="1" applyFont="1" applyFill="1" applyBorder="1" applyAlignment="1" applyProtection="1">
      <alignment horizontal="center" vertical="center"/>
      <protection/>
    </xf>
    <xf numFmtId="207" fontId="12" fillId="2" borderId="0" xfId="0" applyNumberFormat="1" applyFont="1" applyFill="1" applyBorder="1" applyAlignment="1" applyProtection="1">
      <alignment vertical="center"/>
      <protection/>
    </xf>
    <xf numFmtId="203" fontId="0" fillId="2" borderId="0" xfId="0" applyNumberFormat="1" applyFont="1" applyFill="1" applyAlignment="1">
      <alignment vertical="center"/>
    </xf>
    <xf numFmtId="207" fontId="12" fillId="2" borderId="4" xfId="0" applyNumberFormat="1" applyFont="1" applyFill="1" applyBorder="1" applyAlignment="1">
      <alignment vertical="center"/>
    </xf>
    <xf numFmtId="202" fontId="5" fillId="2" borderId="0" xfId="0" applyNumberFormat="1" applyFont="1" applyFill="1" applyAlignment="1">
      <alignment horizontal="right" vertical="center"/>
    </xf>
    <xf numFmtId="208" fontId="13" fillId="2" borderId="2" xfId="0" applyNumberFormat="1" applyFont="1" applyFill="1" applyBorder="1" applyAlignment="1" applyProtection="1">
      <alignment vertical="center"/>
      <protection/>
    </xf>
    <xf numFmtId="208" fontId="13" fillId="2" borderId="0" xfId="0" applyNumberFormat="1" applyFont="1" applyFill="1" applyBorder="1" applyAlignment="1" applyProtection="1">
      <alignment vertical="center"/>
      <protection/>
    </xf>
    <xf numFmtId="208" fontId="13" fillId="2" borderId="2" xfId="0" applyNumberFormat="1" applyFont="1" applyFill="1" applyBorder="1" applyAlignment="1">
      <alignment vertical="center"/>
    </xf>
    <xf numFmtId="0" fontId="6" fillId="2" borderId="4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202" fontId="5" fillId="2" borderId="15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202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2" fontId="7" fillId="2" borderId="20" xfId="0" applyNumberFormat="1" applyFont="1" applyFill="1" applyBorder="1" applyAlignment="1" applyProtection="1">
      <alignment horizontal="center" vertical="center" wrapText="1"/>
      <protection/>
    </xf>
    <xf numFmtId="202" fontId="7" fillId="2" borderId="21" xfId="0" applyNumberFormat="1" applyFont="1" applyFill="1" applyBorder="1" applyAlignment="1" applyProtection="1">
      <alignment horizontal="center" vertical="center" wrapText="1"/>
      <protection/>
    </xf>
    <xf numFmtId="202" fontId="7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02" fontId="0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202" fontId="7" fillId="2" borderId="20" xfId="0" applyNumberFormat="1" applyFont="1" applyFill="1" applyBorder="1" applyAlignment="1" applyProtection="1">
      <alignment vertical="center" wrapText="1"/>
      <protection/>
    </xf>
    <xf numFmtId="202" fontId="7" fillId="2" borderId="21" xfId="0" applyNumberFormat="1" applyFont="1" applyFill="1" applyBorder="1" applyAlignment="1" applyProtection="1">
      <alignment vertical="center" wrapText="1"/>
      <protection/>
    </xf>
    <xf numFmtId="202" fontId="7" fillId="2" borderId="22" xfId="0" applyNumberFormat="1" applyFont="1" applyFill="1" applyBorder="1" applyAlignment="1" applyProtection="1">
      <alignment vertical="center" wrapText="1"/>
      <protection/>
    </xf>
    <xf numFmtId="202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7" fontId="5" fillId="2" borderId="7" xfId="0" applyNumberFormat="1" applyFont="1" applyFill="1" applyBorder="1" applyAlignment="1">
      <alignment horizontal="center" vertical="center" wrapText="1"/>
    </xf>
    <xf numFmtId="207" fontId="0" fillId="0" borderId="12" xfId="0" applyNumberFormat="1" applyBorder="1" applyAlignment="1">
      <alignment horizontal="center" vertical="center" wrapText="1"/>
    </xf>
    <xf numFmtId="207" fontId="0" fillId="0" borderId="13" xfId="0" applyNumberFormat="1" applyBorder="1" applyAlignment="1">
      <alignment horizontal="center" vertical="center" wrapText="1"/>
    </xf>
    <xf numFmtId="202" fontId="9" fillId="2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02" fontId="7" fillId="2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7" fontId="7" fillId="2" borderId="26" xfId="0" applyNumberFormat="1" applyFont="1" applyFill="1" applyBorder="1" applyAlignment="1">
      <alignment horizontal="center" vertical="center"/>
    </xf>
    <xf numFmtId="207" fontId="0" fillId="0" borderId="27" xfId="0" applyNumberFormat="1" applyBorder="1" applyAlignment="1">
      <alignment horizontal="center" vertical="center"/>
    </xf>
    <xf numFmtId="207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2" fontId="0" fillId="0" borderId="1" xfId="0" applyNumberFormat="1" applyBorder="1" applyAlignment="1">
      <alignment horizontal="center" vertical="center" wrapText="1"/>
    </xf>
    <xf numFmtId="202" fontId="0" fillId="0" borderId="7" xfId="0" applyNumberFormat="1" applyBorder="1" applyAlignment="1">
      <alignment horizontal="center" vertical="center" wrapText="1"/>
    </xf>
    <xf numFmtId="202" fontId="0" fillId="0" borderId="21" xfId="0" applyNumberFormat="1" applyBorder="1" applyAlignment="1">
      <alignment horizontal="center" vertical="center" wrapText="1"/>
    </xf>
    <xf numFmtId="202" fontId="0" fillId="0" borderId="22" xfId="0" applyNumberFormat="1" applyBorder="1" applyAlignment="1">
      <alignment horizontal="center" vertical="center" wrapText="1"/>
    </xf>
    <xf numFmtId="202" fontId="7" fillId="0" borderId="21" xfId="0" applyNumberFormat="1" applyFont="1" applyBorder="1" applyAlignment="1">
      <alignment horizontal="center" vertical="center" wrapText="1"/>
    </xf>
    <xf numFmtId="202" fontId="7" fillId="0" borderId="22" xfId="0" applyNumberFormat="1" applyFont="1" applyBorder="1" applyAlignment="1">
      <alignment horizontal="center" vertical="center" wrapText="1"/>
    </xf>
    <xf numFmtId="202" fontId="0" fillId="0" borderId="21" xfId="0" applyNumberFormat="1" applyFont="1" applyBorder="1" applyAlignment="1">
      <alignment horizontal="center" vertical="center" wrapText="1"/>
    </xf>
    <xf numFmtId="202" fontId="0" fillId="0" borderId="22" xfId="0" applyNumberFormat="1" applyFont="1" applyBorder="1" applyAlignment="1">
      <alignment horizontal="center" vertical="center" wrapText="1"/>
    </xf>
    <xf numFmtId="202" fontId="9" fillId="0" borderId="24" xfId="0" applyNumberFormat="1" applyFont="1" applyBorder="1" applyAlignment="1">
      <alignment horizontal="center" vertical="center" wrapText="1"/>
    </xf>
    <xf numFmtId="202" fontId="9" fillId="0" borderId="25" xfId="0" applyNumberFormat="1" applyFont="1" applyBorder="1" applyAlignment="1">
      <alignment horizontal="center" vertical="center" wrapText="1"/>
    </xf>
    <xf numFmtId="202" fontId="0" fillId="0" borderId="27" xfId="0" applyNumberFormat="1" applyBorder="1" applyAlignment="1">
      <alignment horizontal="center" vertical="center"/>
    </xf>
    <xf numFmtId="202" fontId="0" fillId="0" borderId="28" xfId="0" applyNumberFormat="1" applyBorder="1" applyAlignment="1">
      <alignment horizontal="center" vertical="center"/>
    </xf>
    <xf numFmtId="202" fontId="5" fillId="2" borderId="7" xfId="0" applyNumberFormat="1" applyFont="1" applyFill="1" applyBorder="1" applyAlignment="1">
      <alignment horizontal="center" vertical="center" wrapText="1"/>
    </xf>
    <xf numFmtId="202" fontId="0" fillId="0" borderId="12" xfId="0" applyNumberFormat="1" applyBorder="1" applyAlignment="1">
      <alignment horizontal="center" vertical="center" wrapText="1"/>
    </xf>
    <xf numFmtId="202" fontId="0" fillId="0" borderId="13" xfId="0" applyNumberFormat="1" applyBorder="1" applyAlignment="1">
      <alignment horizontal="center" vertical="center" wrapText="1"/>
    </xf>
    <xf numFmtId="208" fontId="7" fillId="2" borderId="8" xfId="0" applyNumberFormat="1" applyFont="1" applyFill="1" applyBorder="1" applyAlignment="1" applyProtection="1">
      <alignment horizontal="center" vertical="center" wrapText="1"/>
      <protection/>
    </xf>
    <xf numFmtId="208" fontId="0" fillId="0" borderId="1" xfId="0" applyNumberFormat="1" applyBorder="1" applyAlignment="1">
      <alignment horizontal="center" vertical="center" wrapText="1"/>
    </xf>
    <xf numFmtId="208" fontId="0" fillId="0" borderId="7" xfId="0" applyNumberFormat="1" applyBorder="1" applyAlignment="1">
      <alignment horizontal="center" vertical="center" wrapText="1"/>
    </xf>
    <xf numFmtId="208" fontId="7" fillId="2" borderId="20" xfId="0" applyNumberFormat="1" applyFont="1" applyFill="1" applyBorder="1" applyAlignment="1" applyProtection="1">
      <alignment horizontal="center" vertical="center" wrapText="1"/>
      <protection/>
    </xf>
    <xf numFmtId="208" fontId="7" fillId="2" borderId="21" xfId="0" applyNumberFormat="1" applyFont="1" applyFill="1" applyBorder="1" applyAlignment="1" applyProtection="1">
      <alignment horizontal="center" vertical="center" wrapText="1"/>
      <protection/>
    </xf>
    <xf numFmtId="208" fontId="7" fillId="2" borderId="22" xfId="0" applyNumberFormat="1" applyFont="1" applyFill="1" applyBorder="1" applyAlignment="1" applyProtection="1">
      <alignment horizontal="center" vertical="center" wrapText="1"/>
      <protection/>
    </xf>
    <xf numFmtId="208" fontId="7" fillId="2" borderId="20" xfId="0" applyNumberFormat="1" applyFont="1" applyFill="1" applyBorder="1" applyAlignment="1" applyProtection="1">
      <alignment vertical="center" wrapText="1"/>
      <protection/>
    </xf>
    <xf numFmtId="208" fontId="7" fillId="2" borderId="21" xfId="0" applyNumberFormat="1" applyFont="1" applyFill="1" applyBorder="1" applyAlignment="1" applyProtection="1">
      <alignment vertical="center" wrapText="1"/>
      <protection/>
    </xf>
    <xf numFmtId="208" fontId="7" fillId="2" borderId="22" xfId="0" applyNumberFormat="1" applyFont="1" applyFill="1" applyBorder="1" applyAlignment="1" applyProtection="1">
      <alignment vertical="center" wrapText="1"/>
      <protection/>
    </xf>
    <xf numFmtId="208" fontId="0" fillId="0" borderId="21" xfId="0" applyNumberFormat="1" applyBorder="1" applyAlignment="1">
      <alignment horizontal="center" vertical="center" wrapText="1"/>
    </xf>
    <xf numFmtId="208" fontId="0" fillId="0" borderId="22" xfId="0" applyNumberFormat="1" applyBorder="1" applyAlignment="1">
      <alignment horizontal="center" vertical="center" wrapText="1"/>
    </xf>
    <xf numFmtId="208" fontId="7" fillId="0" borderId="21" xfId="0" applyNumberFormat="1" applyFont="1" applyBorder="1" applyAlignment="1">
      <alignment horizontal="center" vertical="center" wrapText="1"/>
    </xf>
    <xf numFmtId="208" fontId="7" fillId="0" borderId="22" xfId="0" applyNumberFormat="1" applyFont="1" applyBorder="1" applyAlignment="1">
      <alignment horizontal="center" vertical="center" wrapText="1"/>
    </xf>
    <xf numFmtId="208" fontId="0" fillId="2" borderId="20" xfId="0" applyNumberFormat="1" applyFont="1" applyFill="1" applyBorder="1" applyAlignment="1" applyProtection="1">
      <alignment horizontal="center" vertical="center" wrapText="1"/>
      <protection/>
    </xf>
    <xf numFmtId="208" fontId="0" fillId="0" borderId="21" xfId="0" applyNumberFormat="1" applyFont="1" applyBorder="1" applyAlignment="1">
      <alignment horizontal="center" vertical="center" wrapText="1"/>
    </xf>
    <xf numFmtId="208" fontId="0" fillId="0" borderId="22" xfId="0" applyNumberFormat="1" applyFont="1" applyBorder="1" applyAlignment="1">
      <alignment horizontal="center" vertical="center" wrapText="1"/>
    </xf>
    <xf numFmtId="208" fontId="8" fillId="2" borderId="17" xfId="0" applyNumberFormat="1" applyFont="1" applyFill="1" applyBorder="1" applyAlignment="1" applyProtection="1">
      <alignment horizontal="center" vertical="center" wrapText="1"/>
      <protection/>
    </xf>
    <xf numFmtId="208" fontId="0" fillId="0" borderId="18" xfId="0" applyNumberFormat="1" applyBorder="1" applyAlignment="1">
      <alignment horizontal="center" vertical="center" wrapText="1"/>
    </xf>
    <xf numFmtId="208" fontId="0" fillId="0" borderId="19" xfId="0" applyNumberFormat="1" applyBorder="1" applyAlignment="1">
      <alignment horizontal="center" vertical="center" wrapText="1"/>
    </xf>
    <xf numFmtId="208" fontId="5" fillId="2" borderId="26" xfId="0" applyNumberFormat="1" applyFont="1" applyFill="1" applyBorder="1" applyAlignment="1">
      <alignment horizontal="center" vertical="center" wrapText="1"/>
    </xf>
    <xf numFmtId="208" fontId="0" fillId="0" borderId="27" xfId="0" applyNumberFormat="1" applyBorder="1" applyAlignment="1">
      <alignment horizontal="center" vertical="center" wrapText="1"/>
    </xf>
    <xf numFmtId="208" fontId="0" fillId="0" borderId="28" xfId="0" applyNumberFormat="1" applyBorder="1" applyAlignment="1">
      <alignment horizontal="center" vertical="center" wrapText="1"/>
    </xf>
    <xf numFmtId="208" fontId="9" fillId="2" borderId="23" xfId="0" applyNumberFormat="1" applyFont="1" applyFill="1" applyBorder="1" applyAlignment="1" applyProtection="1">
      <alignment horizontal="center" vertical="center" wrapText="1"/>
      <protection/>
    </xf>
    <xf numFmtId="208" fontId="9" fillId="0" borderId="24" xfId="0" applyNumberFormat="1" applyFont="1" applyBorder="1" applyAlignment="1">
      <alignment horizontal="center" vertical="center" wrapText="1"/>
    </xf>
    <xf numFmtId="208" fontId="9" fillId="0" borderId="25" xfId="0" applyNumberFormat="1" applyFont="1" applyBorder="1" applyAlignment="1">
      <alignment horizontal="center" vertical="center" wrapText="1"/>
    </xf>
    <xf numFmtId="202" fontId="0" fillId="0" borderId="18" xfId="0" applyNumberFormat="1" applyBorder="1" applyAlignment="1">
      <alignment horizontal="center" vertical="center" wrapText="1"/>
    </xf>
    <xf numFmtId="202" fontId="0" fillId="0" borderId="19" xfId="0" applyNumberFormat="1" applyBorder="1" applyAlignment="1">
      <alignment horizontal="center" vertical="center" wrapText="1"/>
    </xf>
    <xf numFmtId="202" fontId="5" fillId="2" borderId="26" xfId="0" applyNumberFormat="1" applyFont="1" applyFill="1" applyBorder="1" applyAlignment="1">
      <alignment horizontal="center" vertical="center" wrapText="1"/>
    </xf>
    <xf numFmtId="202" fontId="0" fillId="0" borderId="27" xfId="0" applyNumberFormat="1" applyBorder="1" applyAlignment="1">
      <alignment horizontal="center" vertical="center" wrapText="1"/>
    </xf>
    <xf numFmtId="202" fontId="0" fillId="0" borderId="28" xfId="0" applyNumberFormat="1" applyBorder="1" applyAlignment="1">
      <alignment horizontal="center" vertical="center" wrapText="1"/>
    </xf>
    <xf numFmtId="208" fontId="7" fillId="2" borderId="0" xfId="0" applyNumberFormat="1" applyFont="1" applyFill="1" applyBorder="1" applyAlignment="1" applyProtection="1">
      <alignment vertical="center"/>
      <protection/>
    </xf>
    <xf numFmtId="208" fontId="7" fillId="2" borderId="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39</v>
      </c>
      <c r="B1" s="2"/>
    </row>
    <row r="2" spans="1:2" ht="21" customHeight="1">
      <c r="A2" s="4"/>
      <c r="B2" s="4"/>
    </row>
    <row r="3" spans="1:16" ht="21" customHeight="1" thickBot="1">
      <c r="A3" s="5" t="s">
        <v>35</v>
      </c>
      <c r="E3" s="1"/>
      <c r="O3" s="130" t="s">
        <v>47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66"/>
      <c r="P4" s="16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104">
        <v>284791</v>
      </c>
      <c r="C9" s="105">
        <v>297993</v>
      </c>
      <c r="D9" s="105">
        <v>229004</v>
      </c>
      <c r="E9" s="51" t="s">
        <v>37</v>
      </c>
      <c r="F9" s="105">
        <v>449844</v>
      </c>
      <c r="G9" s="105">
        <v>349186</v>
      </c>
      <c r="H9" s="105">
        <v>247459</v>
      </c>
      <c r="I9" s="105">
        <v>419227</v>
      </c>
      <c r="J9" s="105">
        <v>288162</v>
      </c>
      <c r="K9" s="105">
        <v>94643</v>
      </c>
      <c r="L9" s="105"/>
      <c r="M9" s="105">
        <v>209476</v>
      </c>
      <c r="N9" s="105">
        <v>537973</v>
      </c>
      <c r="O9" s="105">
        <v>395657</v>
      </c>
      <c r="P9" s="106">
        <v>301941</v>
      </c>
      <c r="Q9" s="4"/>
    </row>
    <row r="10" spans="1:17" ht="21" customHeight="1">
      <c r="A10" s="14" t="s">
        <v>8</v>
      </c>
      <c r="B10" s="107">
        <v>257748</v>
      </c>
      <c r="C10" s="108">
        <v>270800</v>
      </c>
      <c r="D10" s="109">
        <v>227104</v>
      </c>
      <c r="E10" s="108">
        <v>597496</v>
      </c>
      <c r="F10" s="109">
        <v>404318</v>
      </c>
      <c r="G10" s="108">
        <v>232110</v>
      </c>
      <c r="H10" s="109">
        <v>220849</v>
      </c>
      <c r="I10" s="109">
        <v>378307</v>
      </c>
      <c r="J10" s="51" t="s">
        <v>37</v>
      </c>
      <c r="K10" s="108">
        <v>100648</v>
      </c>
      <c r="L10" s="109"/>
      <c r="M10" s="108">
        <v>248860</v>
      </c>
      <c r="N10" s="109">
        <v>427588</v>
      </c>
      <c r="O10" s="108">
        <v>378571</v>
      </c>
      <c r="P10" s="110">
        <v>260673</v>
      </c>
      <c r="Q10" s="4"/>
    </row>
    <row r="11" spans="1:17" ht="21" customHeight="1">
      <c r="A11" s="13" t="s">
        <v>9</v>
      </c>
      <c r="B11" s="111">
        <v>260924</v>
      </c>
      <c r="C11" s="112">
        <v>325284</v>
      </c>
      <c r="D11" s="112">
        <v>207778</v>
      </c>
      <c r="E11" s="112">
        <v>622534</v>
      </c>
      <c r="F11" s="51" t="s">
        <v>37</v>
      </c>
      <c r="G11" s="112">
        <v>240675</v>
      </c>
      <c r="H11" s="112">
        <v>221166</v>
      </c>
      <c r="I11" s="112">
        <v>379471</v>
      </c>
      <c r="J11" s="112">
        <v>271542</v>
      </c>
      <c r="K11" s="112">
        <v>122734</v>
      </c>
      <c r="L11" s="112"/>
      <c r="M11" s="112">
        <v>255138</v>
      </c>
      <c r="N11" s="112">
        <v>453534</v>
      </c>
      <c r="O11" s="112">
        <v>291818</v>
      </c>
      <c r="P11" s="113">
        <v>262634</v>
      </c>
      <c r="Q11" s="11"/>
    </row>
    <row r="12" spans="1:17" ht="20.25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8.5" customHeight="1">
      <c r="A13" s="14" t="s">
        <v>10</v>
      </c>
      <c r="B13" s="107">
        <v>241034</v>
      </c>
      <c r="C13" s="108">
        <v>408547</v>
      </c>
      <c r="D13" s="109">
        <v>206462</v>
      </c>
      <c r="E13" s="108">
        <v>436400</v>
      </c>
      <c r="F13" s="51" t="s">
        <v>37</v>
      </c>
      <c r="G13" s="114">
        <v>199635</v>
      </c>
      <c r="H13" s="105">
        <v>209847</v>
      </c>
      <c r="I13" s="114">
        <v>279994</v>
      </c>
      <c r="J13" s="105">
        <v>249730</v>
      </c>
      <c r="K13" s="114">
        <v>123911</v>
      </c>
      <c r="L13" s="105"/>
      <c r="M13" s="114">
        <v>205101</v>
      </c>
      <c r="N13" s="109">
        <v>348249</v>
      </c>
      <c r="O13" s="108">
        <v>252766</v>
      </c>
      <c r="P13" s="110">
        <v>204449</v>
      </c>
      <c r="Q13" s="9"/>
    </row>
    <row r="14" spans="1:17" ht="28.5" customHeight="1">
      <c r="A14" s="16">
        <v>2</v>
      </c>
      <c r="B14" s="107">
        <v>217210</v>
      </c>
      <c r="C14" s="108">
        <v>253858</v>
      </c>
      <c r="D14" s="109">
        <v>201095</v>
      </c>
      <c r="E14" s="108">
        <v>433113</v>
      </c>
      <c r="F14" s="51" t="s">
        <v>37</v>
      </c>
      <c r="G14" s="108">
        <v>212998</v>
      </c>
      <c r="H14" s="109">
        <v>197243</v>
      </c>
      <c r="I14" s="108">
        <v>286649</v>
      </c>
      <c r="J14" s="109">
        <v>247172</v>
      </c>
      <c r="K14" s="108">
        <v>111708</v>
      </c>
      <c r="L14" s="109"/>
      <c r="M14" s="108">
        <v>198597</v>
      </c>
      <c r="N14" s="109">
        <v>337547</v>
      </c>
      <c r="O14" s="108">
        <v>231402</v>
      </c>
      <c r="P14" s="110">
        <v>206716</v>
      </c>
      <c r="Q14" s="9"/>
    </row>
    <row r="15" spans="1:17" ht="28.5" customHeight="1">
      <c r="A15" s="16">
        <v>3</v>
      </c>
      <c r="B15" s="107">
        <v>222008</v>
      </c>
      <c r="C15" s="108">
        <v>263559</v>
      </c>
      <c r="D15" s="109">
        <v>200469</v>
      </c>
      <c r="E15" s="108">
        <v>646095</v>
      </c>
      <c r="F15" s="51" t="s">
        <v>37</v>
      </c>
      <c r="G15" s="108">
        <v>214726</v>
      </c>
      <c r="H15" s="109">
        <v>198970</v>
      </c>
      <c r="I15" s="108">
        <v>287356</v>
      </c>
      <c r="J15" s="109">
        <v>249063</v>
      </c>
      <c r="K15" s="108">
        <v>117245</v>
      </c>
      <c r="L15" s="109"/>
      <c r="M15" s="108">
        <v>198318</v>
      </c>
      <c r="N15" s="109">
        <v>348652</v>
      </c>
      <c r="O15" s="108">
        <v>247731</v>
      </c>
      <c r="P15" s="110">
        <v>207786</v>
      </c>
      <c r="Q15" s="9"/>
    </row>
    <row r="16" spans="1:17" ht="28.5" customHeight="1">
      <c r="A16" s="16">
        <v>4</v>
      </c>
      <c r="B16" s="107">
        <v>222826</v>
      </c>
      <c r="C16" s="108">
        <v>255104</v>
      </c>
      <c r="D16" s="109">
        <v>205365</v>
      </c>
      <c r="E16" s="108">
        <v>441619</v>
      </c>
      <c r="F16" s="51" t="s">
        <v>37</v>
      </c>
      <c r="G16" s="108">
        <v>223524</v>
      </c>
      <c r="H16" s="109">
        <v>206557</v>
      </c>
      <c r="I16" s="108">
        <v>302868</v>
      </c>
      <c r="J16" s="109">
        <v>234335</v>
      </c>
      <c r="K16" s="108">
        <v>123984</v>
      </c>
      <c r="L16" s="109"/>
      <c r="M16" s="108">
        <v>197979</v>
      </c>
      <c r="N16" s="109">
        <v>327962</v>
      </c>
      <c r="O16" s="108">
        <v>274247</v>
      </c>
      <c r="P16" s="110">
        <v>207861</v>
      </c>
      <c r="Q16" s="9"/>
    </row>
    <row r="17" spans="1:17" ht="28.5" customHeight="1">
      <c r="A17" s="16">
        <v>5</v>
      </c>
      <c r="B17" s="107">
        <v>220503</v>
      </c>
      <c r="C17" s="108">
        <v>258361</v>
      </c>
      <c r="D17" s="109">
        <v>205114</v>
      </c>
      <c r="E17" s="108">
        <v>441455</v>
      </c>
      <c r="F17" s="51" t="s">
        <v>37</v>
      </c>
      <c r="G17" s="108">
        <v>215069</v>
      </c>
      <c r="H17" s="109">
        <v>204240</v>
      </c>
      <c r="I17" s="108">
        <v>311951</v>
      </c>
      <c r="J17" s="109">
        <v>232479</v>
      </c>
      <c r="K17" s="108">
        <v>117155</v>
      </c>
      <c r="L17" s="109"/>
      <c r="M17" s="108">
        <v>192449</v>
      </c>
      <c r="N17" s="109">
        <v>336923</v>
      </c>
      <c r="O17" s="108">
        <v>248890</v>
      </c>
      <c r="P17" s="110">
        <v>195473</v>
      </c>
      <c r="Q17" s="9"/>
    </row>
    <row r="18" spans="1:17" ht="28.5" customHeight="1">
      <c r="A18" s="16">
        <v>6</v>
      </c>
      <c r="B18" s="107">
        <v>347948</v>
      </c>
      <c r="C18" s="108">
        <v>496291</v>
      </c>
      <c r="D18" s="109">
        <v>207807</v>
      </c>
      <c r="E18" s="123">
        <v>1336520</v>
      </c>
      <c r="F18" s="51" t="s">
        <v>37</v>
      </c>
      <c r="G18" s="108">
        <v>215954</v>
      </c>
      <c r="H18" s="109">
        <v>259359</v>
      </c>
      <c r="I18" s="108">
        <v>613994</v>
      </c>
      <c r="J18" s="109">
        <v>437800</v>
      </c>
      <c r="K18" s="108">
        <v>124935</v>
      </c>
      <c r="L18" s="109"/>
      <c r="M18" s="108">
        <v>358873</v>
      </c>
      <c r="N18" s="109">
        <v>809476</v>
      </c>
      <c r="O18" s="108">
        <v>374852</v>
      </c>
      <c r="P18" s="110">
        <v>320739</v>
      </c>
      <c r="Q18" s="9"/>
    </row>
    <row r="19" spans="1:17" ht="28.5" customHeight="1">
      <c r="A19" s="17">
        <v>7</v>
      </c>
      <c r="B19" s="107">
        <v>299086</v>
      </c>
      <c r="C19" s="109">
        <v>327046</v>
      </c>
      <c r="D19" s="109">
        <v>217601</v>
      </c>
      <c r="E19" s="51" t="s">
        <v>37</v>
      </c>
      <c r="F19" s="51" t="s">
        <v>37</v>
      </c>
      <c r="G19" s="109">
        <v>267946</v>
      </c>
      <c r="H19" s="109">
        <v>280119</v>
      </c>
      <c r="I19" s="109">
        <v>465371</v>
      </c>
      <c r="J19" s="109">
        <v>250613</v>
      </c>
      <c r="K19" s="109">
        <v>127702</v>
      </c>
      <c r="L19" s="109"/>
      <c r="M19" s="109">
        <v>323850</v>
      </c>
      <c r="N19" s="109">
        <v>532461</v>
      </c>
      <c r="O19" s="109">
        <v>364859</v>
      </c>
      <c r="P19" s="115">
        <v>305113</v>
      </c>
      <c r="Q19" s="4"/>
    </row>
    <row r="20" spans="1:17" ht="28.5" customHeight="1">
      <c r="A20" s="16">
        <v>8</v>
      </c>
      <c r="B20" s="107">
        <v>234738</v>
      </c>
      <c r="C20" s="108">
        <v>295958</v>
      </c>
      <c r="D20" s="109">
        <v>198895</v>
      </c>
      <c r="E20" s="51" t="s">
        <v>37</v>
      </c>
      <c r="F20" s="51" t="s">
        <v>37</v>
      </c>
      <c r="G20" s="108">
        <v>268373</v>
      </c>
      <c r="H20" s="109">
        <v>191175</v>
      </c>
      <c r="I20" s="108">
        <v>307996</v>
      </c>
      <c r="J20" s="109">
        <v>248597</v>
      </c>
      <c r="K20" s="108">
        <v>126282</v>
      </c>
      <c r="L20" s="109"/>
      <c r="M20" s="108">
        <v>218453</v>
      </c>
      <c r="N20" s="109">
        <v>335584</v>
      </c>
      <c r="O20" s="108">
        <v>238959</v>
      </c>
      <c r="P20" s="110">
        <v>277157</v>
      </c>
      <c r="Q20" s="9"/>
    </row>
    <row r="21" spans="1:17" ht="28.5" customHeight="1">
      <c r="A21" s="16">
        <v>9</v>
      </c>
      <c r="B21" s="107">
        <v>222523</v>
      </c>
      <c r="C21" s="108">
        <v>280762</v>
      </c>
      <c r="D21" s="109">
        <v>184957</v>
      </c>
      <c r="E21" s="51" t="s">
        <v>37</v>
      </c>
      <c r="F21" s="51" t="s">
        <v>37</v>
      </c>
      <c r="G21" s="109">
        <v>259823</v>
      </c>
      <c r="H21" s="109">
        <v>184422</v>
      </c>
      <c r="I21" s="108">
        <v>301574</v>
      </c>
      <c r="J21" s="109">
        <v>225111</v>
      </c>
      <c r="K21" s="108">
        <v>119349</v>
      </c>
      <c r="L21" s="109"/>
      <c r="M21" s="108">
        <v>207255</v>
      </c>
      <c r="N21" s="109">
        <v>335227</v>
      </c>
      <c r="O21" s="109">
        <v>245001</v>
      </c>
      <c r="P21" s="115">
        <v>235907</v>
      </c>
      <c r="Q21" s="9"/>
    </row>
    <row r="22" spans="1:17" ht="28.5" customHeight="1">
      <c r="A22" s="16">
        <v>10</v>
      </c>
      <c r="B22" s="107">
        <v>226455</v>
      </c>
      <c r="C22" s="108">
        <v>275769</v>
      </c>
      <c r="D22" s="109">
        <v>185043</v>
      </c>
      <c r="E22" s="51" t="s">
        <v>37</v>
      </c>
      <c r="F22" s="51" t="s">
        <v>37</v>
      </c>
      <c r="G22" s="108">
        <v>264972</v>
      </c>
      <c r="H22" s="109">
        <v>197371</v>
      </c>
      <c r="I22" s="108">
        <v>298408</v>
      </c>
      <c r="J22" s="109">
        <v>236968</v>
      </c>
      <c r="K22" s="108">
        <v>120709</v>
      </c>
      <c r="L22" s="109"/>
      <c r="M22" s="108">
        <v>203656</v>
      </c>
      <c r="N22" s="109">
        <v>335874</v>
      </c>
      <c r="O22" s="108">
        <v>238276</v>
      </c>
      <c r="P22" s="110">
        <v>233719</v>
      </c>
      <c r="Q22" s="9"/>
    </row>
    <row r="23" spans="1:17" ht="28.5" customHeight="1">
      <c r="A23" s="16">
        <v>11</v>
      </c>
      <c r="B23" s="107">
        <v>234714</v>
      </c>
      <c r="C23" s="108">
        <v>301736</v>
      </c>
      <c r="D23" s="109">
        <v>221247</v>
      </c>
      <c r="E23" s="51" t="s">
        <v>37</v>
      </c>
      <c r="F23" s="51" t="s">
        <v>37</v>
      </c>
      <c r="G23" s="108">
        <v>268271</v>
      </c>
      <c r="H23" s="109">
        <v>197581</v>
      </c>
      <c r="I23" s="108">
        <v>303838</v>
      </c>
      <c r="J23" s="109">
        <v>242012</v>
      </c>
      <c r="K23" s="108">
        <v>113852</v>
      </c>
      <c r="L23" s="109"/>
      <c r="M23" s="108">
        <v>207008</v>
      </c>
      <c r="N23" s="109">
        <v>331264</v>
      </c>
      <c r="O23" s="108">
        <v>245129</v>
      </c>
      <c r="P23" s="110">
        <v>235626</v>
      </c>
      <c r="Q23" s="9"/>
    </row>
    <row r="24" spans="1:18" ht="28.5" customHeight="1" thickBot="1">
      <c r="A24" s="102">
        <v>12</v>
      </c>
      <c r="B24" s="116">
        <v>440043</v>
      </c>
      <c r="C24" s="117">
        <v>479959</v>
      </c>
      <c r="D24" s="118">
        <v>257914</v>
      </c>
      <c r="E24" s="103" t="s">
        <v>37</v>
      </c>
      <c r="F24" s="103" t="s">
        <v>37</v>
      </c>
      <c r="G24" s="117">
        <v>272784</v>
      </c>
      <c r="H24" s="118">
        <v>328998</v>
      </c>
      <c r="I24" s="117">
        <v>798280</v>
      </c>
      <c r="J24" s="118">
        <v>409646</v>
      </c>
      <c r="K24" s="117">
        <v>145463</v>
      </c>
      <c r="L24" s="118"/>
      <c r="M24" s="117">
        <v>548903</v>
      </c>
      <c r="N24" s="125">
        <v>1041733</v>
      </c>
      <c r="O24" s="117">
        <v>555017</v>
      </c>
      <c r="P24" s="119">
        <v>524633</v>
      </c>
      <c r="Q24" s="9"/>
      <c r="R24" s="126"/>
    </row>
    <row r="25" spans="1:18" ht="21" customHeight="1" hidden="1">
      <c r="A25" s="16" t="s">
        <v>27</v>
      </c>
      <c r="B25" s="154" t="s">
        <v>21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9"/>
      <c r="R25" s="126"/>
    </row>
    <row r="26" spans="1:18" ht="21" customHeight="1" hidden="1">
      <c r="A26" s="16" t="s">
        <v>22</v>
      </c>
      <c r="B26" s="46"/>
      <c r="C26" s="47"/>
      <c r="D26" s="47"/>
      <c r="E26" s="47"/>
      <c r="F26" s="53" t="s">
        <v>37</v>
      </c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9"/>
      <c r="R26" s="126"/>
    </row>
    <row r="27" spans="1:18" ht="21" customHeight="1" hidden="1">
      <c r="A27" s="31" t="s">
        <v>23</v>
      </c>
      <c r="B27" s="49"/>
      <c r="C27" s="50"/>
      <c r="D27" s="50"/>
      <c r="E27" s="50"/>
      <c r="F27" s="54" t="s">
        <v>37</v>
      </c>
      <c r="G27" s="50"/>
      <c r="H27" s="50"/>
      <c r="I27" s="50"/>
      <c r="J27" s="50"/>
      <c r="K27" s="50"/>
      <c r="L27" s="50"/>
      <c r="M27" s="50"/>
      <c r="N27" s="50"/>
      <c r="O27" s="50"/>
      <c r="P27" s="52"/>
      <c r="Q27" s="4"/>
      <c r="R27" s="126"/>
    </row>
    <row r="28" spans="1:18" ht="21" customHeight="1" hidden="1">
      <c r="A28" s="31" t="s">
        <v>24</v>
      </c>
      <c r="B28" s="49"/>
      <c r="C28" s="50"/>
      <c r="D28" s="50"/>
      <c r="E28" s="54" t="s">
        <v>37</v>
      </c>
      <c r="F28" s="54" t="s">
        <v>37</v>
      </c>
      <c r="G28" s="50"/>
      <c r="H28" s="50"/>
      <c r="I28" s="50"/>
      <c r="J28" s="50"/>
      <c r="K28" s="50"/>
      <c r="L28" s="50"/>
      <c r="M28" s="50"/>
      <c r="N28" s="50"/>
      <c r="O28" s="50"/>
      <c r="P28" s="52"/>
      <c r="Q28" s="4"/>
      <c r="R28" s="126"/>
    </row>
    <row r="29" spans="1:18" ht="21" customHeight="1" hidden="1" thickBot="1">
      <c r="A29" s="33" t="s">
        <v>25</v>
      </c>
      <c r="B29" s="55"/>
      <c r="C29" s="56"/>
      <c r="D29" s="56"/>
      <c r="E29" s="57" t="s">
        <v>37</v>
      </c>
      <c r="F29" s="57" t="s">
        <v>37</v>
      </c>
      <c r="G29" s="56"/>
      <c r="H29" s="56"/>
      <c r="I29" s="56"/>
      <c r="J29" s="56"/>
      <c r="K29" s="56"/>
      <c r="L29" s="56"/>
      <c r="M29" s="56"/>
      <c r="N29" s="56"/>
      <c r="O29" s="56"/>
      <c r="P29" s="58"/>
      <c r="Q29" s="4"/>
      <c r="R29" s="126"/>
    </row>
    <row r="30" spans="1:18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  <c r="R30" s="126"/>
    </row>
    <row r="31" spans="1:18" ht="21" customHeight="1">
      <c r="A31" s="132" t="s">
        <v>1</v>
      </c>
      <c r="B31" s="135" t="s">
        <v>50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4"/>
      <c r="R31" s="126"/>
    </row>
    <row r="32" spans="1:18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  <c r="R32" s="126"/>
    </row>
    <row r="33" spans="1:18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41"/>
      <c r="I33" s="143"/>
      <c r="J33" s="139"/>
      <c r="K33" s="146"/>
      <c r="L33" s="22" t="s">
        <v>3</v>
      </c>
      <c r="M33" s="143"/>
      <c r="N33" s="149"/>
      <c r="O33" s="152"/>
      <c r="P33" s="158"/>
      <c r="Q33" s="19"/>
      <c r="R33" s="126"/>
    </row>
    <row r="34" spans="1:18" ht="21" customHeight="1">
      <c r="A34" s="134"/>
      <c r="B34" s="140"/>
      <c r="C34" s="23"/>
      <c r="D34" s="23"/>
      <c r="E34" s="24" t="s">
        <v>5</v>
      </c>
      <c r="F34" s="140"/>
      <c r="G34" s="23"/>
      <c r="H34" s="142"/>
      <c r="I34" s="144"/>
      <c r="J34" s="140"/>
      <c r="K34" s="147"/>
      <c r="L34" s="23"/>
      <c r="M34" s="144"/>
      <c r="N34" s="150"/>
      <c r="O34" s="153"/>
      <c r="P34" s="159"/>
      <c r="Q34" s="19"/>
      <c r="R34" s="126"/>
    </row>
    <row r="35" spans="1:18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20"/>
      <c r="R35" s="126"/>
    </row>
    <row r="36" spans="1:18" ht="21" customHeight="1">
      <c r="A36" s="13" t="s">
        <v>38</v>
      </c>
      <c r="B36" s="6">
        <v>-9.5</v>
      </c>
      <c r="C36" s="39">
        <v>-9.1</v>
      </c>
      <c r="D36" s="4">
        <v>-0.9</v>
      </c>
      <c r="E36" s="19" t="s">
        <v>37</v>
      </c>
      <c r="F36" s="4">
        <v>-9.9</v>
      </c>
      <c r="G36" s="39">
        <v>-33.7</v>
      </c>
      <c r="H36" s="4">
        <v>-10.8</v>
      </c>
      <c r="I36" s="4">
        <v>-10</v>
      </c>
      <c r="J36" s="73" t="s">
        <v>37</v>
      </c>
      <c r="K36" s="39">
        <v>8</v>
      </c>
      <c r="L36" s="4"/>
      <c r="M36" s="39">
        <v>18.6</v>
      </c>
      <c r="N36" s="4">
        <v>-19.5</v>
      </c>
      <c r="O36" s="39">
        <v>-4.1</v>
      </c>
      <c r="P36" s="40">
        <v>-14</v>
      </c>
      <c r="Q36" s="4"/>
      <c r="R36" s="126"/>
    </row>
    <row r="37" spans="1:18" ht="21" customHeight="1">
      <c r="A37" s="13" t="s">
        <v>9</v>
      </c>
      <c r="B37" s="37">
        <v>1.2</v>
      </c>
      <c r="C37" s="34">
        <v>19.9</v>
      </c>
      <c r="D37" s="34">
        <v>-8.6</v>
      </c>
      <c r="E37" s="34">
        <v>4.2</v>
      </c>
      <c r="F37" s="97" t="s">
        <v>37</v>
      </c>
      <c r="G37" s="34">
        <v>3.8</v>
      </c>
      <c r="H37" s="34">
        <v>0.2</v>
      </c>
      <c r="I37" s="34">
        <v>0.4</v>
      </c>
      <c r="J37" s="19" t="s">
        <v>37</v>
      </c>
      <c r="K37" s="34">
        <v>20.4</v>
      </c>
      <c r="L37" s="34"/>
      <c r="M37" s="34">
        <v>2.6</v>
      </c>
      <c r="N37" s="34">
        <v>4.5</v>
      </c>
      <c r="O37" s="34">
        <v>-22.5</v>
      </c>
      <c r="P37" s="41">
        <v>1</v>
      </c>
      <c r="Q37" s="4"/>
      <c r="R37" s="126"/>
    </row>
    <row r="38" spans="1:18" ht="21" customHeight="1">
      <c r="A38" s="36" t="s">
        <v>10</v>
      </c>
      <c r="B38" s="6">
        <v>0.4</v>
      </c>
      <c r="C38" s="39">
        <v>41.2</v>
      </c>
      <c r="D38" s="4">
        <v>-1.9</v>
      </c>
      <c r="E38" s="39">
        <v>-2.1</v>
      </c>
      <c r="F38" s="19" t="s">
        <v>37</v>
      </c>
      <c r="G38" s="43">
        <v>-14</v>
      </c>
      <c r="H38" s="7">
        <v>-3.1</v>
      </c>
      <c r="I38" s="43">
        <v>-9.9</v>
      </c>
      <c r="J38" s="98" t="s">
        <v>37</v>
      </c>
      <c r="K38" s="43">
        <v>23.1</v>
      </c>
      <c r="L38" s="7"/>
      <c r="M38" s="43">
        <v>8.8</v>
      </c>
      <c r="N38" s="4">
        <v>-1.8</v>
      </c>
      <c r="O38" s="39">
        <v>-11.8</v>
      </c>
      <c r="P38" s="40">
        <v>-25.1</v>
      </c>
      <c r="Q38" s="20"/>
      <c r="R38" s="126"/>
    </row>
    <row r="39" spans="1:17" ht="21.75" customHeight="1">
      <c r="A39" s="16">
        <v>2</v>
      </c>
      <c r="B39" s="6">
        <v>-5.6</v>
      </c>
      <c r="C39" s="39">
        <v>2.2</v>
      </c>
      <c r="D39" s="4">
        <v>-5.5</v>
      </c>
      <c r="E39" s="39">
        <v>-19.3</v>
      </c>
      <c r="F39" s="19" t="s">
        <v>37</v>
      </c>
      <c r="G39" s="39">
        <v>-10.4</v>
      </c>
      <c r="H39" s="4">
        <v>-6.6</v>
      </c>
      <c r="I39" s="39">
        <v>-8.9</v>
      </c>
      <c r="J39" s="19" t="s">
        <v>37</v>
      </c>
      <c r="K39" s="39">
        <v>30.1</v>
      </c>
      <c r="L39" s="4"/>
      <c r="M39" s="39">
        <v>3.6</v>
      </c>
      <c r="N39" s="4">
        <v>-4.1</v>
      </c>
      <c r="O39" s="39">
        <v>-16.5</v>
      </c>
      <c r="P39" s="40">
        <v>-8.2</v>
      </c>
      <c r="Q39" s="9"/>
    </row>
    <row r="40" spans="1:17" ht="21" customHeight="1">
      <c r="A40" s="16">
        <v>3</v>
      </c>
      <c r="B40" s="6">
        <v>-3.7</v>
      </c>
      <c r="C40" s="39">
        <v>9.4</v>
      </c>
      <c r="D40" s="4">
        <v>-7.3</v>
      </c>
      <c r="E40" s="39">
        <v>30.5</v>
      </c>
      <c r="F40" s="19" t="s">
        <v>37</v>
      </c>
      <c r="G40" s="39">
        <v>-12</v>
      </c>
      <c r="H40" s="4">
        <v>-2.5</v>
      </c>
      <c r="I40" s="39">
        <v>-9.2</v>
      </c>
      <c r="J40" s="19" t="s">
        <v>37</v>
      </c>
      <c r="K40" s="39">
        <v>53.7</v>
      </c>
      <c r="L40" s="4"/>
      <c r="M40" s="39">
        <v>-2.7</v>
      </c>
      <c r="N40" s="4">
        <v>-1.2</v>
      </c>
      <c r="O40" s="39">
        <v>-25</v>
      </c>
      <c r="P40" s="40">
        <v>-13.6</v>
      </c>
      <c r="Q40" s="9"/>
    </row>
    <row r="41" spans="1:17" ht="21" customHeight="1">
      <c r="A41" s="16">
        <v>4</v>
      </c>
      <c r="B41" s="6">
        <v>-4.2</v>
      </c>
      <c r="C41" s="39">
        <v>6.7</v>
      </c>
      <c r="D41" s="4">
        <v>-7.9</v>
      </c>
      <c r="E41" s="39">
        <v>3.8</v>
      </c>
      <c r="F41" s="19" t="s">
        <v>37</v>
      </c>
      <c r="G41" s="39">
        <v>-13.2</v>
      </c>
      <c r="H41" s="4">
        <v>-5</v>
      </c>
      <c r="I41" s="39">
        <v>-3.7</v>
      </c>
      <c r="J41" s="19" t="s">
        <v>37</v>
      </c>
      <c r="K41" s="39">
        <v>68.8</v>
      </c>
      <c r="L41" s="4"/>
      <c r="M41" s="39">
        <v>1.8</v>
      </c>
      <c r="N41" s="4">
        <v>-1.9</v>
      </c>
      <c r="O41" s="39">
        <v>-20.4</v>
      </c>
      <c r="P41" s="40">
        <v>-11.8</v>
      </c>
      <c r="Q41" s="9"/>
    </row>
    <row r="42" spans="1:17" ht="21" customHeight="1">
      <c r="A42" s="16">
        <v>5</v>
      </c>
      <c r="B42" s="6">
        <v>-1.3</v>
      </c>
      <c r="C42" s="39">
        <v>8.9</v>
      </c>
      <c r="D42" s="4">
        <v>-2.4</v>
      </c>
      <c r="E42" s="39">
        <v>-3.2</v>
      </c>
      <c r="F42" s="19" t="s">
        <v>37</v>
      </c>
      <c r="G42" s="39">
        <v>-7.8</v>
      </c>
      <c r="H42" s="4">
        <v>0.4</v>
      </c>
      <c r="I42" s="39">
        <v>-1.2</v>
      </c>
      <c r="J42" s="19" t="s">
        <v>37</v>
      </c>
      <c r="K42" s="39">
        <v>55.9</v>
      </c>
      <c r="L42" s="4"/>
      <c r="M42" s="39">
        <v>2</v>
      </c>
      <c r="N42" s="4">
        <v>0.8</v>
      </c>
      <c r="O42" s="39">
        <v>-21.7</v>
      </c>
      <c r="P42" s="40">
        <v>-12.9</v>
      </c>
      <c r="Q42" s="9"/>
    </row>
    <row r="43" spans="1:17" ht="21" customHeight="1">
      <c r="A43" s="16">
        <v>6</v>
      </c>
      <c r="B43" s="6">
        <v>13.4</v>
      </c>
      <c r="C43" s="39">
        <v>82.7</v>
      </c>
      <c r="D43" s="4">
        <v>-7.8</v>
      </c>
      <c r="E43" s="39">
        <v>18.1</v>
      </c>
      <c r="F43" s="19" t="s">
        <v>37</v>
      </c>
      <c r="G43" s="39">
        <v>-5.2</v>
      </c>
      <c r="H43" s="4">
        <v>-0.3</v>
      </c>
      <c r="I43" s="39">
        <v>-23</v>
      </c>
      <c r="J43" s="19" t="s">
        <v>37</v>
      </c>
      <c r="K43" s="39">
        <v>72.8</v>
      </c>
      <c r="L43" s="4"/>
      <c r="M43" s="39">
        <v>-0.1</v>
      </c>
      <c r="N43" s="4">
        <v>76.3</v>
      </c>
      <c r="O43" s="39">
        <v>-33.7</v>
      </c>
      <c r="P43" s="40">
        <v>17.9</v>
      </c>
      <c r="Q43" s="9"/>
    </row>
    <row r="44" spans="1:17" ht="21" customHeight="1">
      <c r="A44" s="17">
        <v>7</v>
      </c>
      <c r="B44" s="6">
        <v>2.6</v>
      </c>
      <c r="C44" s="4">
        <v>13.9</v>
      </c>
      <c r="D44" s="4">
        <v>-19.1</v>
      </c>
      <c r="E44" s="19" t="s">
        <v>37</v>
      </c>
      <c r="F44" s="19" t="s">
        <v>37</v>
      </c>
      <c r="G44" s="4">
        <v>21.4</v>
      </c>
      <c r="H44" s="4">
        <v>10.4</v>
      </c>
      <c r="I44" s="4">
        <v>59.2</v>
      </c>
      <c r="J44" s="19" t="s">
        <v>37</v>
      </c>
      <c r="K44" s="4">
        <v>2.9</v>
      </c>
      <c r="L44" s="4"/>
      <c r="M44" s="4">
        <v>21.1</v>
      </c>
      <c r="N44" s="4">
        <v>-3.1</v>
      </c>
      <c r="O44" s="4">
        <v>-21.4</v>
      </c>
      <c r="P44" s="8">
        <v>-6.1</v>
      </c>
      <c r="Q44" s="9"/>
    </row>
    <row r="45" spans="1:17" ht="21" customHeight="1">
      <c r="A45" s="16">
        <v>8</v>
      </c>
      <c r="B45" s="6">
        <v>0.7</v>
      </c>
      <c r="C45" s="39">
        <v>14.5</v>
      </c>
      <c r="D45" s="4">
        <v>-15.2</v>
      </c>
      <c r="E45" s="19" t="s">
        <v>37</v>
      </c>
      <c r="F45" s="19" t="s">
        <v>37</v>
      </c>
      <c r="G45" s="39">
        <v>14.3</v>
      </c>
      <c r="H45" s="4">
        <v>-7</v>
      </c>
      <c r="I45" s="39">
        <v>2.7</v>
      </c>
      <c r="J45" s="19" t="s">
        <v>37</v>
      </c>
      <c r="K45" s="39">
        <v>9.1</v>
      </c>
      <c r="L45" s="4"/>
      <c r="M45" s="39">
        <v>3.4</v>
      </c>
      <c r="N45" s="4">
        <v>-1.1</v>
      </c>
      <c r="O45" s="39">
        <v>-15.7</v>
      </c>
      <c r="P45" s="40">
        <v>22.1</v>
      </c>
      <c r="Q45" s="4"/>
    </row>
    <row r="46" spans="1:17" ht="21" customHeight="1">
      <c r="A46" s="16">
        <v>9</v>
      </c>
      <c r="B46" s="6">
        <v>0.3</v>
      </c>
      <c r="C46" s="39">
        <v>12.9</v>
      </c>
      <c r="D46" s="4">
        <v>-11</v>
      </c>
      <c r="E46" s="19" t="s">
        <v>37</v>
      </c>
      <c r="F46" s="19" t="s">
        <v>37</v>
      </c>
      <c r="G46" s="4">
        <v>19.6</v>
      </c>
      <c r="H46" s="4">
        <v>-3.5</v>
      </c>
      <c r="I46" s="39">
        <v>1.7</v>
      </c>
      <c r="J46" s="19" t="s">
        <v>37</v>
      </c>
      <c r="K46" s="39">
        <v>5.2</v>
      </c>
      <c r="L46" s="4"/>
      <c r="M46" s="39">
        <v>1.1</v>
      </c>
      <c r="N46" s="4">
        <v>0.3</v>
      </c>
      <c r="O46" s="4">
        <v>-12.4</v>
      </c>
      <c r="P46" s="8">
        <v>8.2</v>
      </c>
      <c r="Q46" s="9"/>
    </row>
    <row r="47" spans="1:17" ht="21" customHeight="1">
      <c r="A47" s="16">
        <v>10</v>
      </c>
      <c r="B47" s="6">
        <v>0.1</v>
      </c>
      <c r="C47" s="39">
        <v>9.5</v>
      </c>
      <c r="D47" s="4">
        <v>-12.6</v>
      </c>
      <c r="E47" s="19" t="s">
        <v>37</v>
      </c>
      <c r="F47" s="19" t="s">
        <v>37</v>
      </c>
      <c r="G47" s="39">
        <v>18.8</v>
      </c>
      <c r="H47" s="4">
        <v>-2.2</v>
      </c>
      <c r="I47" s="39">
        <v>1</v>
      </c>
      <c r="J47" s="19" t="s">
        <v>37</v>
      </c>
      <c r="K47" s="39">
        <v>5.6</v>
      </c>
      <c r="L47" s="4"/>
      <c r="M47" s="39">
        <v>0.5</v>
      </c>
      <c r="N47" s="4">
        <v>-2.6</v>
      </c>
      <c r="O47" s="39">
        <v>-13.3</v>
      </c>
      <c r="P47" s="40">
        <v>5.5</v>
      </c>
      <c r="Q47" s="9"/>
    </row>
    <row r="48" spans="1:17" ht="21" customHeight="1">
      <c r="A48" s="16">
        <v>11</v>
      </c>
      <c r="B48" s="6">
        <v>-1.7</v>
      </c>
      <c r="C48" s="39">
        <v>-10.7</v>
      </c>
      <c r="D48" s="4">
        <v>4.9</v>
      </c>
      <c r="E48" s="19" t="s">
        <v>37</v>
      </c>
      <c r="F48" s="19" t="s">
        <v>37</v>
      </c>
      <c r="G48" s="39">
        <v>20.2</v>
      </c>
      <c r="H48" s="4">
        <v>-1.1</v>
      </c>
      <c r="I48" s="39">
        <v>5.9</v>
      </c>
      <c r="J48" s="19" t="s">
        <v>37</v>
      </c>
      <c r="K48" s="39">
        <v>-4.3</v>
      </c>
      <c r="L48" s="4"/>
      <c r="M48" s="39">
        <v>2.4</v>
      </c>
      <c r="N48" s="4">
        <v>-8.2</v>
      </c>
      <c r="O48" s="39">
        <v>-11</v>
      </c>
      <c r="P48" s="40">
        <v>-2.4</v>
      </c>
      <c r="Q48" s="9"/>
    </row>
    <row r="49" spans="1:17" ht="21" customHeight="1">
      <c r="A49" s="16">
        <v>12</v>
      </c>
      <c r="B49" s="6">
        <v>5.2</v>
      </c>
      <c r="C49" s="39">
        <v>41.8</v>
      </c>
      <c r="D49" s="4">
        <v>-12</v>
      </c>
      <c r="E49" s="19" t="s">
        <v>37</v>
      </c>
      <c r="F49" s="19" t="s">
        <v>37</v>
      </c>
      <c r="G49" s="39">
        <v>18</v>
      </c>
      <c r="H49" s="4">
        <v>15.3</v>
      </c>
      <c r="I49" s="39">
        <v>14.4</v>
      </c>
      <c r="J49" s="99" t="s">
        <v>37</v>
      </c>
      <c r="K49" s="39">
        <v>-5.1</v>
      </c>
      <c r="L49" s="4"/>
      <c r="M49" s="39">
        <v>-3.5</v>
      </c>
      <c r="N49" s="4">
        <v>-3</v>
      </c>
      <c r="O49" s="39">
        <v>-33.7</v>
      </c>
      <c r="P49" s="40">
        <v>25.6</v>
      </c>
      <c r="Q49" s="9"/>
    </row>
    <row r="50" spans="1:17" ht="21" customHeight="1">
      <c r="A50" s="38" t="s">
        <v>28</v>
      </c>
      <c r="B50" s="27">
        <v>-2.9</v>
      </c>
      <c r="C50" s="7">
        <v>18.9</v>
      </c>
      <c r="D50" s="7">
        <v>-4.8</v>
      </c>
      <c r="E50" s="7">
        <v>2.5</v>
      </c>
      <c r="F50" s="26" t="s">
        <v>37</v>
      </c>
      <c r="G50" s="7">
        <v>-12.2</v>
      </c>
      <c r="H50" s="7">
        <v>-4.1</v>
      </c>
      <c r="I50" s="7">
        <v>-9.4</v>
      </c>
      <c r="J50" s="19" t="s">
        <v>37</v>
      </c>
      <c r="K50" s="7">
        <v>34.3</v>
      </c>
      <c r="L50" s="7"/>
      <c r="M50" s="7">
        <v>3.1</v>
      </c>
      <c r="N50" s="7">
        <v>-2.3</v>
      </c>
      <c r="O50" s="7">
        <v>-18.1</v>
      </c>
      <c r="P50" s="32">
        <v>-16.2</v>
      </c>
      <c r="Q50" s="9"/>
    </row>
    <row r="51" spans="1:17" ht="21" customHeight="1">
      <c r="A51" s="31" t="s">
        <v>23</v>
      </c>
      <c r="B51" s="6">
        <v>3.7</v>
      </c>
      <c r="C51" s="4">
        <v>35</v>
      </c>
      <c r="D51" s="4">
        <v>-6.2</v>
      </c>
      <c r="E51" s="4">
        <v>10.3</v>
      </c>
      <c r="F51" s="28" t="s">
        <v>37</v>
      </c>
      <c r="G51" s="4">
        <v>-8.9</v>
      </c>
      <c r="H51" s="4">
        <v>-1.6</v>
      </c>
      <c r="I51" s="4">
        <v>-13.9</v>
      </c>
      <c r="J51" s="19" t="s">
        <v>37</v>
      </c>
      <c r="K51" s="4">
        <v>65.8</v>
      </c>
      <c r="L51" s="4"/>
      <c r="M51" s="4">
        <v>1</v>
      </c>
      <c r="N51" s="4">
        <v>30.8</v>
      </c>
      <c r="O51" s="4">
        <v>-26.9</v>
      </c>
      <c r="P51" s="8">
        <v>-1.1</v>
      </c>
      <c r="Q51" s="9"/>
    </row>
    <row r="52" spans="1:18" ht="21" customHeight="1">
      <c r="A52" s="31" t="s">
        <v>24</v>
      </c>
      <c r="B52" s="6">
        <v>1.4</v>
      </c>
      <c r="C52" s="4">
        <v>13.9</v>
      </c>
      <c r="D52" s="4">
        <v>-15.5</v>
      </c>
      <c r="E52" s="28" t="s">
        <v>37</v>
      </c>
      <c r="F52" s="28" t="s">
        <v>37</v>
      </c>
      <c r="G52" s="4">
        <v>18.2</v>
      </c>
      <c r="H52" s="4">
        <v>0.8</v>
      </c>
      <c r="I52" s="4">
        <v>21</v>
      </c>
      <c r="J52" s="19" t="s">
        <v>37</v>
      </c>
      <c r="K52" s="4">
        <v>5.7</v>
      </c>
      <c r="L52" s="4"/>
      <c r="M52" s="4">
        <v>9.7</v>
      </c>
      <c r="N52" s="4">
        <v>-1.7</v>
      </c>
      <c r="O52" s="4">
        <v>-17.4</v>
      </c>
      <c r="P52" s="8">
        <v>6.4</v>
      </c>
      <c r="Q52" s="4"/>
      <c r="R52" s="4"/>
    </row>
    <row r="53" spans="1:16" ht="21" customHeight="1" thickBot="1">
      <c r="A53" s="33" t="s">
        <v>25</v>
      </c>
      <c r="B53" s="42">
        <v>2</v>
      </c>
      <c r="C53" s="10">
        <v>13.9</v>
      </c>
      <c r="D53" s="10">
        <v>-7.1</v>
      </c>
      <c r="E53" s="44" t="s">
        <v>37</v>
      </c>
      <c r="F53" s="44" t="s">
        <v>37</v>
      </c>
      <c r="G53" s="10">
        <v>19</v>
      </c>
      <c r="H53" s="10">
        <v>5.4</v>
      </c>
      <c r="I53" s="10">
        <v>9.4</v>
      </c>
      <c r="J53" s="100" t="s">
        <v>37</v>
      </c>
      <c r="K53" s="10">
        <v>-1.7</v>
      </c>
      <c r="L53" s="10"/>
      <c r="M53" s="10">
        <v>-1.4</v>
      </c>
      <c r="N53" s="10">
        <v>-4</v>
      </c>
      <c r="O53" s="10">
        <v>-25.2</v>
      </c>
      <c r="P53" s="30">
        <v>12.8</v>
      </c>
    </row>
    <row r="54" ht="21" customHeight="1">
      <c r="A54" s="18"/>
    </row>
    <row r="55" ht="21" customHeight="1">
      <c r="A55" s="18"/>
    </row>
    <row r="58" spans="1:8" ht="21" customHeight="1">
      <c r="A58" s="18"/>
      <c r="B58" s="95"/>
      <c r="C58" s="95"/>
      <c r="D58" s="95"/>
      <c r="E58" s="96"/>
      <c r="F58" s="96"/>
      <c r="G58" s="96"/>
      <c r="H58" s="95"/>
    </row>
    <row r="59" spans="1:8" ht="21" customHeight="1">
      <c r="A59" s="18"/>
      <c r="B59" s="95"/>
      <c r="C59" s="95"/>
      <c r="D59" s="95"/>
      <c r="E59" s="96"/>
      <c r="F59" s="96"/>
      <c r="G59" s="96"/>
      <c r="H59" s="95"/>
    </row>
    <row r="60" spans="1:8" ht="21" customHeight="1">
      <c r="A60" s="18"/>
      <c r="B60" s="95"/>
      <c r="C60" s="95"/>
      <c r="D60" s="95"/>
      <c r="E60" s="96"/>
      <c r="F60" s="96"/>
      <c r="G60" s="96"/>
      <c r="H60" s="95"/>
    </row>
    <row r="61" spans="1:8" ht="21" customHeight="1">
      <c r="A61" s="18"/>
      <c r="B61" s="95"/>
      <c r="C61" s="95"/>
      <c r="D61" s="95"/>
      <c r="E61" s="96"/>
      <c r="F61" s="96"/>
      <c r="G61" s="96"/>
      <c r="H61" s="95"/>
    </row>
    <row r="62" spans="1:8" ht="21" customHeight="1">
      <c r="A62" s="18"/>
      <c r="B62" s="95"/>
      <c r="C62" s="95"/>
      <c r="D62" s="95"/>
      <c r="E62" s="96"/>
      <c r="F62" s="96"/>
      <c r="G62" s="96"/>
      <c r="H62" s="95"/>
    </row>
    <row r="63" spans="1:8" ht="21" customHeight="1">
      <c r="A63" s="18"/>
      <c r="B63" s="95"/>
      <c r="C63" s="95"/>
      <c r="D63" s="95"/>
      <c r="E63" s="96"/>
      <c r="F63" s="96"/>
      <c r="G63" s="96"/>
      <c r="H63" s="95"/>
    </row>
    <row r="64" spans="1:18" ht="21" customHeight="1">
      <c r="A64" s="18"/>
      <c r="B64" s="95"/>
      <c r="C64" s="95"/>
      <c r="D64" s="95"/>
      <c r="E64" s="96"/>
      <c r="F64" s="96"/>
      <c r="G64" s="96"/>
      <c r="H64" s="95"/>
      <c r="J64" s="95"/>
      <c r="K64" s="95"/>
      <c r="L64" s="95"/>
      <c r="M64" s="96"/>
      <c r="N64" s="96"/>
      <c r="O64" s="96"/>
      <c r="P64" s="95"/>
      <c r="Q64" s="95"/>
      <c r="R64" s="95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  <row r="73" ht="21" customHeight="1">
      <c r="A73" s="18"/>
    </row>
  </sheetData>
  <mergeCells count="28">
    <mergeCell ref="A4:A7"/>
    <mergeCell ref="B5:B7"/>
    <mergeCell ref="F5:F7"/>
    <mergeCell ref="H5:H7"/>
    <mergeCell ref="B4:P4"/>
    <mergeCell ref="O5:O7"/>
    <mergeCell ref="P5:P7"/>
    <mergeCell ref="B8:P8"/>
    <mergeCell ref="B12:P12"/>
    <mergeCell ref="J5:J7"/>
    <mergeCell ref="N5:N7"/>
    <mergeCell ref="I5:I7"/>
    <mergeCell ref="K5:K7"/>
    <mergeCell ref="M5:M7"/>
    <mergeCell ref="O32:O34"/>
    <mergeCell ref="B25:P25"/>
    <mergeCell ref="J32:J34"/>
    <mergeCell ref="P32:P34"/>
    <mergeCell ref="O3:P3"/>
    <mergeCell ref="A31:A34"/>
    <mergeCell ref="B31:P31"/>
    <mergeCell ref="B32:B34"/>
    <mergeCell ref="F32:F34"/>
    <mergeCell ref="H32:H34"/>
    <mergeCell ref="I32:I34"/>
    <mergeCell ref="K32:K34"/>
    <mergeCell ref="M32:M34"/>
    <mergeCell ref="N32:N34"/>
  </mergeCells>
  <printOptions horizontalCentered="1"/>
  <pageMargins left="0.5511811023622047" right="0.3937007874015748" top="0.8661417322834646" bottom="0.4724409448818898" header="0.8661417322834646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34</v>
      </c>
      <c r="B1" s="2"/>
    </row>
    <row r="2" spans="1:4" ht="21" customHeight="1">
      <c r="A2" s="4"/>
      <c r="B2" s="4"/>
      <c r="C2" s="4"/>
      <c r="D2" s="4"/>
    </row>
    <row r="3" spans="1:16" ht="21" customHeight="1" thickBot="1">
      <c r="A3" s="5" t="s">
        <v>35</v>
      </c>
      <c r="E3" s="1"/>
      <c r="O3" s="130" t="s">
        <v>49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9"/>
      <c r="Q8" s="20"/>
    </row>
    <row r="9" spans="1:17" ht="21" customHeight="1">
      <c r="A9" s="13" t="s">
        <v>26</v>
      </c>
      <c r="B9" s="27">
        <v>25.7</v>
      </c>
      <c r="C9" s="7">
        <v>5.5</v>
      </c>
      <c r="D9" s="7">
        <v>28.7</v>
      </c>
      <c r="E9" s="19" t="s">
        <v>37</v>
      </c>
      <c r="F9" s="7">
        <v>1.7</v>
      </c>
      <c r="G9" s="7">
        <v>2.6</v>
      </c>
      <c r="H9" s="7">
        <v>40</v>
      </c>
      <c r="I9" s="7">
        <v>7.2</v>
      </c>
      <c r="J9" s="7">
        <v>3.1</v>
      </c>
      <c r="K9" s="7">
        <v>73.7</v>
      </c>
      <c r="L9" s="7"/>
      <c r="M9" s="7">
        <v>37.5</v>
      </c>
      <c r="N9" s="7">
        <v>5.6</v>
      </c>
      <c r="O9" s="7">
        <v>4.7</v>
      </c>
      <c r="P9" s="32">
        <v>11.7</v>
      </c>
      <c r="Q9" s="4"/>
    </row>
    <row r="10" spans="1:17" ht="21" customHeight="1">
      <c r="A10" s="14" t="s">
        <v>8</v>
      </c>
      <c r="B10" s="6">
        <v>25.5</v>
      </c>
      <c r="C10" s="39">
        <v>6.4</v>
      </c>
      <c r="D10" s="4">
        <v>30.4</v>
      </c>
      <c r="E10" s="39">
        <v>1.1</v>
      </c>
      <c r="F10" s="4">
        <v>3.3</v>
      </c>
      <c r="G10" s="39">
        <v>17</v>
      </c>
      <c r="H10" s="4">
        <v>32</v>
      </c>
      <c r="I10" s="4">
        <v>12.7</v>
      </c>
      <c r="J10" s="19" t="s">
        <v>37</v>
      </c>
      <c r="K10" s="39">
        <v>80.3</v>
      </c>
      <c r="L10" s="4"/>
      <c r="M10" s="39">
        <v>22</v>
      </c>
      <c r="N10" s="4">
        <v>9.2</v>
      </c>
      <c r="O10" s="39">
        <v>13</v>
      </c>
      <c r="P10" s="40">
        <v>23</v>
      </c>
      <c r="Q10" s="4"/>
    </row>
    <row r="11" spans="1:17" ht="21" customHeight="1">
      <c r="A11" s="13" t="s">
        <v>9</v>
      </c>
      <c r="B11" s="37">
        <v>26.9</v>
      </c>
      <c r="C11" s="34">
        <v>5.4</v>
      </c>
      <c r="D11" s="34">
        <v>33.7</v>
      </c>
      <c r="E11" s="34">
        <v>4.1</v>
      </c>
      <c r="F11" s="63" t="s">
        <v>37</v>
      </c>
      <c r="G11" s="34">
        <v>12.7</v>
      </c>
      <c r="H11" s="34">
        <v>33.3</v>
      </c>
      <c r="I11" s="34">
        <v>11</v>
      </c>
      <c r="J11" s="34">
        <v>26.5</v>
      </c>
      <c r="K11" s="34">
        <v>75</v>
      </c>
      <c r="L11" s="34"/>
      <c r="M11" s="34">
        <v>28.3</v>
      </c>
      <c r="N11" s="34">
        <v>16</v>
      </c>
      <c r="O11" s="34">
        <v>40.4</v>
      </c>
      <c r="P11" s="41">
        <v>18.4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1" customHeight="1">
      <c r="A13" s="14" t="s">
        <v>10</v>
      </c>
      <c r="B13" s="6">
        <v>25.1</v>
      </c>
      <c r="C13" s="39">
        <v>6.9</v>
      </c>
      <c r="D13" s="4">
        <v>28.5</v>
      </c>
      <c r="E13" s="39">
        <v>4</v>
      </c>
      <c r="F13" s="19" t="s">
        <v>37</v>
      </c>
      <c r="G13" s="43">
        <v>29.9</v>
      </c>
      <c r="H13" s="7">
        <v>24.9</v>
      </c>
      <c r="I13" s="43">
        <v>11.3</v>
      </c>
      <c r="J13" s="7">
        <v>28.9</v>
      </c>
      <c r="K13" s="43">
        <v>80.1</v>
      </c>
      <c r="L13" s="7"/>
      <c r="M13" s="43">
        <v>29.2</v>
      </c>
      <c r="N13" s="4">
        <v>9.2</v>
      </c>
      <c r="O13" s="39">
        <v>40.9</v>
      </c>
      <c r="P13" s="40">
        <v>19.8</v>
      </c>
      <c r="Q13" s="9"/>
    </row>
    <row r="14" spans="1:17" ht="21" customHeight="1">
      <c r="A14" s="16">
        <v>2</v>
      </c>
      <c r="B14" s="6">
        <v>25.7</v>
      </c>
      <c r="C14" s="39">
        <v>6.7</v>
      </c>
      <c r="D14" s="4">
        <v>28.6</v>
      </c>
      <c r="E14" s="39">
        <v>4.1</v>
      </c>
      <c r="F14" s="19" t="s">
        <v>37</v>
      </c>
      <c r="G14" s="39">
        <v>12.2</v>
      </c>
      <c r="H14" s="4">
        <v>29.9</v>
      </c>
      <c r="I14" s="39">
        <v>11.6</v>
      </c>
      <c r="J14" s="4">
        <v>28.9</v>
      </c>
      <c r="K14" s="39">
        <v>79.9</v>
      </c>
      <c r="L14" s="4"/>
      <c r="M14" s="39">
        <v>27.2</v>
      </c>
      <c r="N14" s="4">
        <v>14.9</v>
      </c>
      <c r="O14" s="39">
        <v>41</v>
      </c>
      <c r="P14" s="40">
        <v>20.9</v>
      </c>
      <c r="Q14" s="9"/>
    </row>
    <row r="15" spans="1:17" ht="21" customHeight="1">
      <c r="A15" s="16">
        <v>3</v>
      </c>
      <c r="B15" s="6">
        <v>25.4</v>
      </c>
      <c r="C15" s="39">
        <v>6.6</v>
      </c>
      <c r="D15" s="4">
        <v>28.3</v>
      </c>
      <c r="E15" s="39">
        <v>4.1</v>
      </c>
      <c r="F15" s="19" t="s">
        <v>37</v>
      </c>
      <c r="G15" s="39">
        <v>12.8</v>
      </c>
      <c r="H15" s="4">
        <v>28.9</v>
      </c>
      <c r="I15" s="39">
        <v>11.3</v>
      </c>
      <c r="J15" s="4">
        <v>27.3</v>
      </c>
      <c r="K15" s="39">
        <v>80</v>
      </c>
      <c r="L15" s="4"/>
      <c r="M15" s="39">
        <v>27.5</v>
      </c>
      <c r="N15" s="4">
        <v>14.7</v>
      </c>
      <c r="O15" s="39">
        <v>36.4</v>
      </c>
      <c r="P15" s="40">
        <v>21.5</v>
      </c>
      <c r="Q15" s="9"/>
    </row>
    <row r="16" spans="1:17" ht="21" customHeight="1">
      <c r="A16" s="16">
        <v>4</v>
      </c>
      <c r="B16" s="6">
        <v>25.1</v>
      </c>
      <c r="C16" s="39">
        <v>6.5</v>
      </c>
      <c r="D16" s="4">
        <v>29.2</v>
      </c>
      <c r="E16" s="39">
        <v>4.1</v>
      </c>
      <c r="F16" s="19" t="s">
        <v>37</v>
      </c>
      <c r="G16" s="39">
        <v>12.7</v>
      </c>
      <c r="H16" s="4">
        <v>28</v>
      </c>
      <c r="I16" s="39">
        <v>11.1</v>
      </c>
      <c r="J16" s="4">
        <v>27.9</v>
      </c>
      <c r="K16" s="39">
        <v>73.8</v>
      </c>
      <c r="L16" s="4"/>
      <c r="M16" s="39">
        <v>27.9</v>
      </c>
      <c r="N16" s="4">
        <v>16.8</v>
      </c>
      <c r="O16" s="39">
        <v>37</v>
      </c>
      <c r="P16" s="40">
        <v>21.4</v>
      </c>
      <c r="Q16" s="9"/>
    </row>
    <row r="17" spans="1:17" ht="21" customHeight="1">
      <c r="A17" s="16">
        <v>5</v>
      </c>
      <c r="B17" s="6">
        <v>25</v>
      </c>
      <c r="C17" s="39">
        <v>6</v>
      </c>
      <c r="D17" s="4">
        <v>30.2</v>
      </c>
      <c r="E17" s="39">
        <v>4.1</v>
      </c>
      <c r="F17" s="19" t="s">
        <v>37</v>
      </c>
      <c r="G17" s="39">
        <v>13.2</v>
      </c>
      <c r="H17" s="4">
        <v>27.1</v>
      </c>
      <c r="I17" s="39">
        <v>9.9</v>
      </c>
      <c r="J17" s="4">
        <v>30.4</v>
      </c>
      <c r="K17" s="39">
        <v>75.1</v>
      </c>
      <c r="L17" s="4"/>
      <c r="M17" s="39">
        <v>27.8</v>
      </c>
      <c r="N17" s="4">
        <v>17.3</v>
      </c>
      <c r="O17" s="39">
        <v>38.3</v>
      </c>
      <c r="P17" s="40">
        <v>21.3</v>
      </c>
      <c r="Q17" s="9"/>
    </row>
    <row r="18" spans="1:17" ht="21" customHeight="1">
      <c r="A18" s="16">
        <v>6</v>
      </c>
      <c r="B18" s="6">
        <v>25.4</v>
      </c>
      <c r="C18" s="39">
        <v>5.6</v>
      </c>
      <c r="D18" s="4">
        <v>30.9</v>
      </c>
      <c r="E18" s="39">
        <v>4.1</v>
      </c>
      <c r="F18" s="19" t="s">
        <v>37</v>
      </c>
      <c r="G18" s="39">
        <v>12.5</v>
      </c>
      <c r="H18" s="4">
        <v>27.8</v>
      </c>
      <c r="I18" s="39">
        <v>10.3</v>
      </c>
      <c r="J18" s="4">
        <v>28.1</v>
      </c>
      <c r="K18" s="39">
        <v>76.2</v>
      </c>
      <c r="L18" s="4"/>
      <c r="M18" s="39">
        <v>27.9</v>
      </c>
      <c r="N18" s="4">
        <v>17.3</v>
      </c>
      <c r="O18" s="39">
        <v>41.5</v>
      </c>
      <c r="P18" s="40">
        <v>21.4</v>
      </c>
      <c r="Q18" s="9"/>
    </row>
    <row r="19" spans="1:17" ht="21" customHeight="1">
      <c r="A19" s="17">
        <v>7</v>
      </c>
      <c r="B19" s="6">
        <v>29.1</v>
      </c>
      <c r="C19" s="4">
        <v>4.4</v>
      </c>
      <c r="D19" s="3">
        <v>38.8</v>
      </c>
      <c r="E19" s="19" t="s">
        <v>37</v>
      </c>
      <c r="F19" s="19" t="s">
        <v>37</v>
      </c>
      <c r="G19" s="4">
        <v>9.3</v>
      </c>
      <c r="H19" s="4">
        <v>40.7</v>
      </c>
      <c r="I19" s="4">
        <v>10.6</v>
      </c>
      <c r="J19" s="4">
        <v>24.9</v>
      </c>
      <c r="K19" s="4">
        <v>73.1</v>
      </c>
      <c r="L19" s="4"/>
      <c r="M19" s="4">
        <v>28.9</v>
      </c>
      <c r="N19" s="4">
        <v>15.9</v>
      </c>
      <c r="O19" s="4">
        <v>41.3</v>
      </c>
      <c r="P19" s="8">
        <v>15.9</v>
      </c>
      <c r="Q19" s="4"/>
    </row>
    <row r="20" spans="1:17" ht="21" customHeight="1">
      <c r="A20" s="16">
        <v>8</v>
      </c>
      <c r="B20" s="6">
        <v>29.5</v>
      </c>
      <c r="C20" s="39">
        <v>4.1</v>
      </c>
      <c r="D20" s="4">
        <v>38</v>
      </c>
      <c r="E20" s="19" t="s">
        <v>37</v>
      </c>
      <c r="F20" s="19" t="s">
        <v>37</v>
      </c>
      <c r="G20" s="39">
        <v>8.6</v>
      </c>
      <c r="H20" s="4">
        <v>42.5</v>
      </c>
      <c r="I20" s="39">
        <v>11</v>
      </c>
      <c r="J20" s="4">
        <v>24.1</v>
      </c>
      <c r="K20" s="39">
        <v>72.9</v>
      </c>
      <c r="L20" s="4"/>
      <c r="M20" s="39">
        <v>29.1</v>
      </c>
      <c r="N20" s="4">
        <v>16.9</v>
      </c>
      <c r="O20" s="39">
        <v>41.3</v>
      </c>
      <c r="P20" s="40">
        <v>16.3</v>
      </c>
      <c r="Q20" s="9"/>
    </row>
    <row r="21" spans="1:17" ht="21" customHeight="1">
      <c r="A21" s="16">
        <v>9</v>
      </c>
      <c r="B21" s="6">
        <v>29.1</v>
      </c>
      <c r="C21" s="39">
        <v>4.7</v>
      </c>
      <c r="D21" s="4">
        <v>37.2</v>
      </c>
      <c r="E21" s="19" t="s">
        <v>37</v>
      </c>
      <c r="F21" s="19" t="s">
        <v>37</v>
      </c>
      <c r="G21" s="4">
        <v>8.7</v>
      </c>
      <c r="H21" s="4">
        <v>41.7</v>
      </c>
      <c r="I21" s="39">
        <v>11.3</v>
      </c>
      <c r="J21" s="4">
        <v>24.1</v>
      </c>
      <c r="K21" s="39">
        <v>73.9</v>
      </c>
      <c r="L21" s="4"/>
      <c r="M21" s="39">
        <v>28.4</v>
      </c>
      <c r="N21" s="4">
        <v>16.5</v>
      </c>
      <c r="O21" s="4">
        <v>41.3</v>
      </c>
      <c r="P21" s="8">
        <v>16</v>
      </c>
      <c r="Q21" s="9"/>
    </row>
    <row r="22" spans="1:17" ht="21" customHeight="1">
      <c r="A22" s="16">
        <v>10</v>
      </c>
      <c r="B22" s="6">
        <v>27.2</v>
      </c>
      <c r="C22" s="39">
        <v>4.5</v>
      </c>
      <c r="D22" s="4">
        <v>36.8</v>
      </c>
      <c r="E22" s="19" t="s">
        <v>37</v>
      </c>
      <c r="F22" s="19" t="s">
        <v>37</v>
      </c>
      <c r="G22" s="39">
        <v>11.1</v>
      </c>
      <c r="H22" s="4">
        <v>35.9</v>
      </c>
      <c r="I22" s="39">
        <v>11.3</v>
      </c>
      <c r="J22" s="4">
        <v>24.6</v>
      </c>
      <c r="K22" s="39">
        <v>71.8</v>
      </c>
      <c r="L22" s="4"/>
      <c r="M22" s="39">
        <v>28.6</v>
      </c>
      <c r="N22" s="4">
        <v>17.4</v>
      </c>
      <c r="O22" s="39">
        <v>41.6</v>
      </c>
      <c r="P22" s="40">
        <v>15.1</v>
      </c>
      <c r="Q22" s="9"/>
    </row>
    <row r="23" spans="1:17" ht="21" customHeight="1">
      <c r="A23" s="16">
        <v>11</v>
      </c>
      <c r="B23" s="6">
        <v>27.9</v>
      </c>
      <c r="C23" s="39">
        <v>4.5</v>
      </c>
      <c r="D23" s="4">
        <v>37.9</v>
      </c>
      <c r="E23" s="19" t="s">
        <v>37</v>
      </c>
      <c r="F23" s="19" t="s">
        <v>37</v>
      </c>
      <c r="G23" s="39">
        <v>13</v>
      </c>
      <c r="H23" s="4">
        <v>35.8</v>
      </c>
      <c r="I23" s="39">
        <v>11.2</v>
      </c>
      <c r="J23" s="4">
        <v>24.56</v>
      </c>
      <c r="K23" s="39">
        <v>71.9</v>
      </c>
      <c r="L23" s="4"/>
      <c r="M23" s="39">
        <v>29.1</v>
      </c>
      <c r="N23" s="4">
        <v>17.6</v>
      </c>
      <c r="O23" s="39">
        <v>41.9</v>
      </c>
      <c r="P23" s="40">
        <v>15.6</v>
      </c>
      <c r="Q23" s="9"/>
    </row>
    <row r="24" spans="1:17" ht="21" customHeight="1">
      <c r="A24" s="16">
        <v>12</v>
      </c>
      <c r="B24" s="6">
        <v>28.1</v>
      </c>
      <c r="C24" s="39">
        <v>4.7</v>
      </c>
      <c r="D24" s="4">
        <v>40.5</v>
      </c>
      <c r="E24" s="19" t="s">
        <v>37</v>
      </c>
      <c r="F24" s="19" t="s">
        <v>37</v>
      </c>
      <c r="G24" s="39">
        <v>8.8</v>
      </c>
      <c r="H24" s="4">
        <v>36.3</v>
      </c>
      <c r="I24" s="39">
        <v>11.1</v>
      </c>
      <c r="J24" s="4">
        <v>24.6</v>
      </c>
      <c r="K24" s="39">
        <v>71.7</v>
      </c>
      <c r="L24" s="4"/>
      <c r="M24" s="39">
        <v>28.5</v>
      </c>
      <c r="N24" s="4">
        <v>17.6</v>
      </c>
      <c r="O24" s="39">
        <v>42.4</v>
      </c>
      <c r="P24" s="40">
        <v>16.1</v>
      </c>
      <c r="Q24" s="9"/>
    </row>
    <row r="25" spans="1:17" ht="21" customHeight="1">
      <c r="A25" s="29" t="s">
        <v>27</v>
      </c>
      <c r="B25" s="210" t="s">
        <v>21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/>
      <c r="Q25" s="9"/>
    </row>
    <row r="26" spans="1:17" ht="21" customHeight="1">
      <c r="A26" s="16" t="s">
        <v>22</v>
      </c>
      <c r="B26" s="27">
        <v>25.4</v>
      </c>
      <c r="C26" s="7">
        <v>6.7</v>
      </c>
      <c r="D26" s="7">
        <v>28.5</v>
      </c>
      <c r="E26" s="7">
        <v>4.1</v>
      </c>
      <c r="F26" s="26" t="s">
        <v>37</v>
      </c>
      <c r="G26" s="7">
        <v>18.3</v>
      </c>
      <c r="H26" s="7">
        <v>27.9</v>
      </c>
      <c r="I26" s="7">
        <v>11.4</v>
      </c>
      <c r="J26" s="7">
        <v>28.4</v>
      </c>
      <c r="K26" s="7">
        <v>80</v>
      </c>
      <c r="L26" s="7"/>
      <c r="M26" s="7">
        <v>28</v>
      </c>
      <c r="N26" s="7">
        <v>12.9</v>
      </c>
      <c r="O26" s="7">
        <v>39.4</v>
      </c>
      <c r="P26" s="32">
        <v>20.7</v>
      </c>
      <c r="Q26" s="4"/>
    </row>
    <row r="27" spans="1:17" ht="21" customHeight="1">
      <c r="A27" s="31" t="s">
        <v>23</v>
      </c>
      <c r="B27" s="6">
        <v>25.2</v>
      </c>
      <c r="C27" s="4">
        <v>6</v>
      </c>
      <c r="D27" s="4">
        <v>30.1</v>
      </c>
      <c r="E27" s="4">
        <v>4.1</v>
      </c>
      <c r="F27" s="28" t="s">
        <v>37</v>
      </c>
      <c r="G27" s="4">
        <v>12.8</v>
      </c>
      <c r="H27" s="4">
        <v>27.6</v>
      </c>
      <c r="I27" s="4">
        <v>10.4</v>
      </c>
      <c r="J27" s="4">
        <v>28.8</v>
      </c>
      <c r="K27" s="4">
        <v>75</v>
      </c>
      <c r="L27" s="4"/>
      <c r="M27" s="4">
        <v>27.9</v>
      </c>
      <c r="N27" s="4">
        <v>17.1</v>
      </c>
      <c r="O27" s="4">
        <v>38.9</v>
      </c>
      <c r="P27" s="8">
        <v>21.4</v>
      </c>
      <c r="Q27" s="4"/>
    </row>
    <row r="28" spans="1:17" ht="21" customHeight="1">
      <c r="A28" s="31" t="s">
        <v>24</v>
      </c>
      <c r="B28" s="6">
        <v>29.2</v>
      </c>
      <c r="C28" s="4">
        <v>4.4</v>
      </c>
      <c r="D28" s="4">
        <v>38</v>
      </c>
      <c r="E28" s="28" t="s">
        <v>37</v>
      </c>
      <c r="F28" s="28" t="s">
        <v>37</v>
      </c>
      <c r="G28" s="4">
        <v>8.9</v>
      </c>
      <c r="H28" s="4">
        <v>41.6</v>
      </c>
      <c r="I28" s="4">
        <v>11</v>
      </c>
      <c r="J28" s="4">
        <v>24.4</v>
      </c>
      <c r="K28" s="4">
        <v>73.3</v>
      </c>
      <c r="L28" s="4"/>
      <c r="M28" s="4">
        <v>28.8</v>
      </c>
      <c r="N28" s="4">
        <v>16.4</v>
      </c>
      <c r="O28" s="4">
        <v>41.3</v>
      </c>
      <c r="P28" s="8">
        <v>16.1</v>
      </c>
      <c r="Q28" s="4"/>
    </row>
    <row r="29" spans="1:17" ht="21" customHeight="1" thickBot="1">
      <c r="A29" s="33" t="s">
        <v>25</v>
      </c>
      <c r="B29" s="42">
        <v>27.7</v>
      </c>
      <c r="C29" s="10">
        <v>4.6</v>
      </c>
      <c r="D29" s="10">
        <v>38.4</v>
      </c>
      <c r="E29" s="44" t="s">
        <v>37</v>
      </c>
      <c r="F29" s="44" t="s">
        <v>37</v>
      </c>
      <c r="G29" s="10">
        <v>11</v>
      </c>
      <c r="H29" s="10">
        <v>36</v>
      </c>
      <c r="I29" s="10">
        <v>11.2</v>
      </c>
      <c r="J29" s="10">
        <v>24.6</v>
      </c>
      <c r="K29" s="10">
        <v>71.8</v>
      </c>
      <c r="L29" s="10"/>
      <c r="M29" s="10">
        <v>28.7</v>
      </c>
      <c r="N29" s="10">
        <v>17.5</v>
      </c>
      <c r="O29" s="10">
        <v>42</v>
      </c>
      <c r="P29" s="30">
        <v>15.6</v>
      </c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51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70"/>
      <c r="I33" s="172"/>
      <c r="J33" s="139"/>
      <c r="K33" s="174"/>
      <c r="L33" s="22" t="s">
        <v>3</v>
      </c>
      <c r="M33" s="172"/>
      <c r="N33" s="149"/>
      <c r="O33" s="168"/>
      <c r="P33" s="176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71"/>
      <c r="I34" s="173"/>
      <c r="J34" s="140"/>
      <c r="K34" s="175"/>
      <c r="L34" s="23"/>
      <c r="M34" s="173"/>
      <c r="N34" s="150"/>
      <c r="O34" s="169"/>
      <c r="P34" s="177"/>
      <c r="Q34" s="19"/>
    </row>
    <row r="35" spans="1:17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4"/>
    </row>
    <row r="36" spans="1:17" ht="21" customHeight="1">
      <c r="A36" s="13" t="s">
        <v>38</v>
      </c>
      <c r="B36" s="6">
        <v>-0.2</v>
      </c>
      <c r="C36" s="39">
        <v>0.9</v>
      </c>
      <c r="D36" s="4">
        <v>1.7</v>
      </c>
      <c r="E36" s="19" t="s">
        <v>37</v>
      </c>
      <c r="F36" s="4">
        <v>1.6</v>
      </c>
      <c r="G36" s="39">
        <v>14.4</v>
      </c>
      <c r="H36" s="4">
        <v>-8</v>
      </c>
      <c r="I36" s="4">
        <v>5.5</v>
      </c>
      <c r="J36" s="73" t="s">
        <v>37</v>
      </c>
      <c r="K36" s="39">
        <v>6.6</v>
      </c>
      <c r="L36" s="4"/>
      <c r="M36" s="39">
        <v>-15.5</v>
      </c>
      <c r="N36" s="4">
        <v>3.6</v>
      </c>
      <c r="O36" s="39">
        <v>8.3</v>
      </c>
      <c r="P36" s="40">
        <v>11.3</v>
      </c>
      <c r="Q36" s="4"/>
    </row>
    <row r="37" spans="1:17" ht="21" customHeight="1">
      <c r="A37" s="13" t="s">
        <v>9</v>
      </c>
      <c r="B37" s="37">
        <v>1.4</v>
      </c>
      <c r="C37" s="34">
        <v>-1</v>
      </c>
      <c r="D37" s="34">
        <v>3.3</v>
      </c>
      <c r="E37" s="34">
        <v>3</v>
      </c>
      <c r="F37" s="99" t="s">
        <v>37</v>
      </c>
      <c r="G37" s="34">
        <v>-4.3</v>
      </c>
      <c r="H37" s="34">
        <v>1.3</v>
      </c>
      <c r="I37" s="34">
        <v>-1.7</v>
      </c>
      <c r="J37" s="19" t="s">
        <v>37</v>
      </c>
      <c r="K37" s="34">
        <v>-5.3</v>
      </c>
      <c r="L37" s="34"/>
      <c r="M37" s="34">
        <v>6.3</v>
      </c>
      <c r="N37" s="34">
        <v>6.8</v>
      </c>
      <c r="O37" s="34">
        <v>27.4</v>
      </c>
      <c r="P37" s="41">
        <v>-4.6</v>
      </c>
      <c r="Q37" s="11"/>
    </row>
    <row r="38" spans="1:17" ht="21" customHeight="1">
      <c r="A38" s="36" t="s">
        <v>10</v>
      </c>
      <c r="B38" s="6">
        <v>0.5</v>
      </c>
      <c r="C38" s="39">
        <v>-3.6</v>
      </c>
      <c r="D38" s="4">
        <v>-1.5</v>
      </c>
      <c r="E38" s="39">
        <v>1.9</v>
      </c>
      <c r="F38" s="19" t="s">
        <v>37</v>
      </c>
      <c r="G38" s="43">
        <v>9.7</v>
      </c>
      <c r="H38" s="7">
        <v>-6.2</v>
      </c>
      <c r="I38" s="43">
        <v>-0.4</v>
      </c>
      <c r="J38" s="98" t="s">
        <v>37</v>
      </c>
      <c r="K38" s="43">
        <v>3.4</v>
      </c>
      <c r="L38" s="7"/>
      <c r="M38" s="43">
        <v>2</v>
      </c>
      <c r="N38" s="4">
        <v>2.5</v>
      </c>
      <c r="O38" s="39">
        <v>30.1</v>
      </c>
      <c r="P38" s="40">
        <v>4.9</v>
      </c>
      <c r="Q38" s="9"/>
    </row>
    <row r="39" spans="1:17" ht="21" customHeight="1">
      <c r="A39" s="16">
        <v>2</v>
      </c>
      <c r="B39" s="6">
        <v>0.8</v>
      </c>
      <c r="C39" s="39">
        <v>0.8</v>
      </c>
      <c r="D39" s="4">
        <v>-1.4</v>
      </c>
      <c r="E39" s="39">
        <v>2</v>
      </c>
      <c r="F39" s="19" t="s">
        <v>37</v>
      </c>
      <c r="G39" s="39">
        <v>-8.4</v>
      </c>
      <c r="H39" s="4">
        <v>-1.6</v>
      </c>
      <c r="I39" s="39">
        <v>-2.8</v>
      </c>
      <c r="J39" s="19" t="s">
        <v>37</v>
      </c>
      <c r="K39" s="39">
        <v>-1</v>
      </c>
      <c r="L39" s="4"/>
      <c r="M39" s="39">
        <v>-0.5</v>
      </c>
      <c r="N39" s="4">
        <v>8.4</v>
      </c>
      <c r="O39" s="39">
        <v>30.2</v>
      </c>
      <c r="P39" s="40">
        <v>6</v>
      </c>
      <c r="Q39" s="9"/>
    </row>
    <row r="40" spans="1:17" ht="21" customHeight="1">
      <c r="A40" s="16">
        <v>3</v>
      </c>
      <c r="B40" s="6">
        <v>0.4</v>
      </c>
      <c r="C40" s="39">
        <v>-0.5</v>
      </c>
      <c r="D40" s="4">
        <v>-2.2</v>
      </c>
      <c r="E40" s="39">
        <v>2</v>
      </c>
      <c r="F40" s="19" t="s">
        <v>37</v>
      </c>
      <c r="G40" s="39">
        <v>-1.7</v>
      </c>
      <c r="H40" s="4">
        <v>-2.4</v>
      </c>
      <c r="I40" s="39">
        <v>-2</v>
      </c>
      <c r="J40" s="19" t="s">
        <v>37</v>
      </c>
      <c r="K40" s="39">
        <v>-1.7</v>
      </c>
      <c r="L40" s="4"/>
      <c r="M40" s="39">
        <v>0.8</v>
      </c>
      <c r="N40" s="4">
        <v>7.3</v>
      </c>
      <c r="O40" s="39">
        <v>25.6</v>
      </c>
      <c r="P40" s="40">
        <v>6.8</v>
      </c>
      <c r="Q40" s="9"/>
    </row>
    <row r="41" spans="1:17" ht="21" customHeight="1">
      <c r="A41" s="16">
        <v>4</v>
      </c>
      <c r="B41" s="6">
        <v>-0.5</v>
      </c>
      <c r="C41" s="39">
        <v>1.5</v>
      </c>
      <c r="D41" s="4">
        <v>-1.1</v>
      </c>
      <c r="E41" s="39">
        <v>2</v>
      </c>
      <c r="F41" s="19" t="s">
        <v>37</v>
      </c>
      <c r="G41" s="39">
        <v>-1.3</v>
      </c>
      <c r="H41" s="4">
        <v>-3.6</v>
      </c>
      <c r="I41" s="39">
        <v>-2.4</v>
      </c>
      <c r="J41" s="19" t="s">
        <v>37</v>
      </c>
      <c r="K41" s="39">
        <v>-15.9</v>
      </c>
      <c r="L41" s="4"/>
      <c r="M41" s="39">
        <v>1.7</v>
      </c>
      <c r="N41" s="4">
        <v>9.7</v>
      </c>
      <c r="O41" s="39">
        <v>26.3</v>
      </c>
      <c r="P41" s="40">
        <v>-0.2</v>
      </c>
      <c r="Q41" s="9"/>
    </row>
    <row r="42" spans="1:17" ht="21" customHeight="1">
      <c r="A42" s="16">
        <v>5</v>
      </c>
      <c r="B42" s="6">
        <v>-0.7</v>
      </c>
      <c r="C42" s="39">
        <v>2.1</v>
      </c>
      <c r="D42" s="4">
        <v>-0.7</v>
      </c>
      <c r="E42" s="39">
        <v>2</v>
      </c>
      <c r="F42" s="19" t="s">
        <v>37</v>
      </c>
      <c r="G42" s="39">
        <v>0.9</v>
      </c>
      <c r="H42" s="4">
        <v>-4.6</v>
      </c>
      <c r="I42" s="39">
        <v>-3.7</v>
      </c>
      <c r="J42" s="19" t="s">
        <v>37</v>
      </c>
      <c r="K42" s="39">
        <v>-11.6</v>
      </c>
      <c r="L42" s="4"/>
      <c r="M42" s="39">
        <v>1.8</v>
      </c>
      <c r="N42" s="4">
        <v>9.5</v>
      </c>
      <c r="O42" s="39">
        <v>27.6</v>
      </c>
      <c r="P42" s="40">
        <v>-1</v>
      </c>
      <c r="Q42" s="9"/>
    </row>
    <row r="43" spans="1:17" ht="21" customHeight="1">
      <c r="A43" s="16">
        <v>6</v>
      </c>
      <c r="B43" s="6">
        <v>-0.8</v>
      </c>
      <c r="C43" s="39">
        <v>1.7</v>
      </c>
      <c r="D43" s="4">
        <v>-0.4</v>
      </c>
      <c r="E43" s="39">
        <v>2</v>
      </c>
      <c r="F43" s="19" t="s">
        <v>37</v>
      </c>
      <c r="G43" s="39">
        <v>2</v>
      </c>
      <c r="H43" s="4">
        <v>-3.7</v>
      </c>
      <c r="I43" s="39">
        <v>-3.3</v>
      </c>
      <c r="J43" s="19" t="s">
        <v>37</v>
      </c>
      <c r="K43" s="39">
        <v>-11.3</v>
      </c>
      <c r="L43" s="4"/>
      <c r="M43" s="39">
        <v>1.8</v>
      </c>
      <c r="N43" s="4">
        <v>9.1</v>
      </c>
      <c r="O43" s="39">
        <v>30.8</v>
      </c>
      <c r="P43" s="40">
        <v>-4.6</v>
      </c>
      <c r="Q43" s="9"/>
    </row>
    <row r="44" spans="1:17" ht="21" customHeight="1">
      <c r="A44" s="17">
        <v>7</v>
      </c>
      <c r="B44" s="6">
        <v>3.8</v>
      </c>
      <c r="C44" s="4">
        <v>-2.8</v>
      </c>
      <c r="D44" s="4">
        <v>7.6</v>
      </c>
      <c r="E44" s="19" t="s">
        <v>37</v>
      </c>
      <c r="F44" s="19" t="s">
        <v>37</v>
      </c>
      <c r="G44" s="4">
        <v>-8.9</v>
      </c>
      <c r="H44" s="4">
        <v>10.5</v>
      </c>
      <c r="I44" s="4">
        <v>-1.4</v>
      </c>
      <c r="J44" s="19" t="s">
        <v>37</v>
      </c>
      <c r="K44" s="4">
        <v>-4</v>
      </c>
      <c r="L44" s="4"/>
      <c r="M44" s="4">
        <v>12</v>
      </c>
      <c r="N44" s="4">
        <v>5.2</v>
      </c>
      <c r="O44" s="4">
        <v>26.7</v>
      </c>
      <c r="P44" s="8">
        <v>-9.7</v>
      </c>
      <c r="Q44" s="4"/>
    </row>
    <row r="45" spans="1:17" ht="21" customHeight="1">
      <c r="A45" s="16">
        <v>8</v>
      </c>
      <c r="B45" s="6">
        <v>3.7</v>
      </c>
      <c r="C45" s="39">
        <v>-2.7</v>
      </c>
      <c r="D45" s="4">
        <v>8.6</v>
      </c>
      <c r="E45" s="19" t="s">
        <v>37</v>
      </c>
      <c r="F45" s="19" t="s">
        <v>37</v>
      </c>
      <c r="G45" s="39">
        <v>-8.2</v>
      </c>
      <c r="H45" s="4">
        <v>9.2</v>
      </c>
      <c r="I45" s="39">
        <v>-1.3</v>
      </c>
      <c r="J45" s="19" t="s">
        <v>37</v>
      </c>
      <c r="K45" s="39">
        <v>-4.7</v>
      </c>
      <c r="L45" s="4"/>
      <c r="M45" s="39">
        <v>12</v>
      </c>
      <c r="N45" s="4">
        <v>5.8</v>
      </c>
      <c r="O45" s="39">
        <v>26.1</v>
      </c>
      <c r="P45" s="40">
        <v>-9.6</v>
      </c>
      <c r="Q45" s="9"/>
    </row>
    <row r="46" spans="1:17" ht="21" customHeight="1">
      <c r="A46" s="16">
        <v>9</v>
      </c>
      <c r="B46" s="6">
        <v>3.2</v>
      </c>
      <c r="C46" s="39">
        <v>-2.1</v>
      </c>
      <c r="D46" s="4">
        <v>7.2</v>
      </c>
      <c r="E46" s="19" t="s">
        <v>37</v>
      </c>
      <c r="F46" s="19" t="s">
        <v>37</v>
      </c>
      <c r="G46" s="4">
        <v>-5</v>
      </c>
      <c r="H46" s="4">
        <v>6.9</v>
      </c>
      <c r="I46" s="39">
        <v>-0.3</v>
      </c>
      <c r="J46" s="19" t="s">
        <v>37</v>
      </c>
      <c r="K46" s="39">
        <v>-3.5</v>
      </c>
      <c r="L46" s="4"/>
      <c r="M46" s="39">
        <v>11.2</v>
      </c>
      <c r="N46" s="4">
        <v>5.4</v>
      </c>
      <c r="O46" s="4">
        <v>26.1</v>
      </c>
      <c r="P46" s="8">
        <v>-10.1</v>
      </c>
      <c r="Q46" s="9"/>
    </row>
    <row r="47" spans="1:17" ht="21" customHeight="1">
      <c r="A47" s="16">
        <v>10</v>
      </c>
      <c r="B47" s="6">
        <v>2</v>
      </c>
      <c r="C47" s="39">
        <v>-1.6</v>
      </c>
      <c r="D47" s="4">
        <v>6.2</v>
      </c>
      <c r="E47" s="19" t="s">
        <v>37</v>
      </c>
      <c r="F47" s="19" t="s">
        <v>37</v>
      </c>
      <c r="G47" s="39">
        <v>-3</v>
      </c>
      <c r="H47" s="4">
        <v>3.3</v>
      </c>
      <c r="I47" s="39">
        <v>-0.7</v>
      </c>
      <c r="J47" s="19" t="s">
        <v>37</v>
      </c>
      <c r="K47" s="39">
        <v>-3.4</v>
      </c>
      <c r="L47" s="4"/>
      <c r="M47" s="39">
        <v>11.7</v>
      </c>
      <c r="N47" s="4">
        <v>6.3</v>
      </c>
      <c r="O47" s="39">
        <v>26.4</v>
      </c>
      <c r="P47" s="40">
        <v>-11.9</v>
      </c>
      <c r="Q47" s="9"/>
    </row>
    <row r="48" spans="1:17" ht="21" customHeight="1">
      <c r="A48" s="16">
        <v>11</v>
      </c>
      <c r="B48" s="6">
        <v>2.3</v>
      </c>
      <c r="C48" s="39">
        <v>-2.3</v>
      </c>
      <c r="D48" s="4">
        <v>7.4</v>
      </c>
      <c r="E48" s="19" t="s">
        <v>37</v>
      </c>
      <c r="F48" s="19" t="s">
        <v>37</v>
      </c>
      <c r="G48" s="39">
        <v>-6.4</v>
      </c>
      <c r="H48" s="4">
        <v>3.2</v>
      </c>
      <c r="I48" s="39">
        <v>-1.5</v>
      </c>
      <c r="J48" s="19" t="s">
        <v>37</v>
      </c>
      <c r="K48" s="39">
        <v>-3.7</v>
      </c>
      <c r="L48" s="4"/>
      <c r="M48" s="39">
        <v>11.5</v>
      </c>
      <c r="N48" s="4">
        <v>6.5</v>
      </c>
      <c r="O48" s="39">
        <v>26.7</v>
      </c>
      <c r="P48" s="40">
        <v>-12.7</v>
      </c>
      <c r="Q48" s="9"/>
    </row>
    <row r="49" spans="1:17" ht="21" customHeight="1">
      <c r="A49" s="16">
        <v>12</v>
      </c>
      <c r="B49" s="6">
        <v>2.3</v>
      </c>
      <c r="C49" s="39">
        <v>-1.5</v>
      </c>
      <c r="D49" s="4">
        <v>10.5</v>
      </c>
      <c r="E49" s="19" t="s">
        <v>37</v>
      </c>
      <c r="F49" s="19" t="s">
        <v>37</v>
      </c>
      <c r="G49" s="39">
        <v>-20.6</v>
      </c>
      <c r="H49" s="4">
        <v>4.9</v>
      </c>
      <c r="I49" s="39">
        <v>-0.2</v>
      </c>
      <c r="J49" s="99" t="s">
        <v>37</v>
      </c>
      <c r="K49" s="39">
        <v>-5.4</v>
      </c>
      <c r="L49" s="4"/>
      <c r="M49" s="39">
        <v>10.7</v>
      </c>
      <c r="N49" s="4">
        <v>6.6</v>
      </c>
      <c r="O49" s="39">
        <v>25.8</v>
      </c>
      <c r="P49" s="40">
        <v>-12.6</v>
      </c>
      <c r="Q49" s="9"/>
    </row>
    <row r="50" spans="1:17" ht="21" customHeight="1">
      <c r="A50" s="38" t="s">
        <v>28</v>
      </c>
      <c r="B50" s="27">
        <v>0.6</v>
      </c>
      <c r="C50" s="7">
        <v>-1.1</v>
      </c>
      <c r="D50" s="7">
        <v>-1.7</v>
      </c>
      <c r="E50" s="7">
        <v>2</v>
      </c>
      <c r="F50" s="26" t="s">
        <v>37</v>
      </c>
      <c r="G50" s="7">
        <v>-0.1</v>
      </c>
      <c r="H50" s="7">
        <v>-3.4</v>
      </c>
      <c r="I50" s="7">
        <v>-1.7</v>
      </c>
      <c r="J50" s="19" t="s">
        <v>37</v>
      </c>
      <c r="K50" s="7">
        <v>0.2</v>
      </c>
      <c r="L50" s="7"/>
      <c r="M50" s="7">
        <v>0.8</v>
      </c>
      <c r="N50" s="7">
        <v>6</v>
      </c>
      <c r="O50" s="7">
        <v>28.6</v>
      </c>
      <c r="P50" s="32">
        <v>5.9</v>
      </c>
      <c r="Q50" s="9"/>
    </row>
    <row r="51" spans="1:17" ht="21" customHeight="1">
      <c r="A51" s="31" t="s">
        <v>23</v>
      </c>
      <c r="B51" s="6">
        <v>-0.6</v>
      </c>
      <c r="C51" s="4">
        <v>1.7</v>
      </c>
      <c r="D51" s="4">
        <v>-0.7</v>
      </c>
      <c r="E51" s="4">
        <v>2</v>
      </c>
      <c r="F51" s="28" t="s">
        <v>37</v>
      </c>
      <c r="G51" s="4">
        <v>0.5</v>
      </c>
      <c r="H51" s="4">
        <v>-4</v>
      </c>
      <c r="I51" s="4">
        <v>-3.2</v>
      </c>
      <c r="J51" s="19" t="s">
        <v>37</v>
      </c>
      <c r="K51" s="4">
        <v>-13</v>
      </c>
      <c r="L51" s="4"/>
      <c r="M51" s="4">
        <v>1.8</v>
      </c>
      <c r="N51" s="4">
        <v>9.4</v>
      </c>
      <c r="O51" s="4">
        <v>28.2</v>
      </c>
      <c r="P51" s="8">
        <v>-1.9</v>
      </c>
      <c r="Q51" s="4"/>
    </row>
    <row r="52" spans="1:16" ht="21" customHeight="1">
      <c r="A52" s="31" t="s">
        <v>24</v>
      </c>
      <c r="B52" s="6">
        <v>3.5</v>
      </c>
      <c r="C52" s="4">
        <v>-2.5</v>
      </c>
      <c r="D52" s="4">
        <v>7.8</v>
      </c>
      <c r="E52" s="28" t="s">
        <v>37</v>
      </c>
      <c r="F52" s="28" t="s">
        <v>37</v>
      </c>
      <c r="G52" s="4">
        <v>-7.3</v>
      </c>
      <c r="H52" s="4">
        <v>8.8</v>
      </c>
      <c r="I52" s="4">
        <v>-1</v>
      </c>
      <c r="J52" s="19" t="s">
        <v>37</v>
      </c>
      <c r="K52" s="4">
        <v>-4.1</v>
      </c>
      <c r="L52" s="4"/>
      <c r="M52" s="4">
        <v>11.7</v>
      </c>
      <c r="N52" s="4">
        <v>5.4</v>
      </c>
      <c r="O52" s="4">
        <v>26.3</v>
      </c>
      <c r="P52" s="8">
        <v>-9.8</v>
      </c>
    </row>
    <row r="53" spans="1:16" ht="21" customHeight="1" thickBot="1">
      <c r="A53" s="33" t="s">
        <v>25</v>
      </c>
      <c r="B53" s="42">
        <v>2.2</v>
      </c>
      <c r="C53" s="10">
        <v>-1.8</v>
      </c>
      <c r="D53" s="10">
        <v>8</v>
      </c>
      <c r="E53" s="44" t="s">
        <v>37</v>
      </c>
      <c r="F53" s="44" t="s">
        <v>37</v>
      </c>
      <c r="G53" s="10">
        <v>-10</v>
      </c>
      <c r="H53" s="10">
        <v>3.8</v>
      </c>
      <c r="I53" s="10">
        <v>-0.8</v>
      </c>
      <c r="J53" s="100" t="s">
        <v>37</v>
      </c>
      <c r="K53" s="10">
        <v>-4.2</v>
      </c>
      <c r="L53" s="10"/>
      <c r="M53" s="10">
        <v>11.3</v>
      </c>
      <c r="N53" s="10">
        <v>6.4</v>
      </c>
      <c r="O53" s="10">
        <v>26.3</v>
      </c>
      <c r="P53" s="30">
        <v>-12.4</v>
      </c>
    </row>
    <row r="54" spans="1:18" ht="21" customHeight="1">
      <c r="A54" s="18"/>
      <c r="R54" s="4"/>
    </row>
    <row r="55" ht="21" customHeight="1">
      <c r="A55" s="18"/>
    </row>
    <row r="56" ht="21" customHeight="1">
      <c r="A56" s="18"/>
    </row>
    <row r="57" ht="21" customHeight="1">
      <c r="A57" s="18"/>
    </row>
    <row r="58" ht="21" customHeight="1">
      <c r="A58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A31:A34"/>
    <mergeCell ref="A4:A7"/>
    <mergeCell ref="B5:B7"/>
    <mergeCell ref="F5:F7"/>
    <mergeCell ref="B25:P25"/>
    <mergeCell ref="O5:O7"/>
    <mergeCell ref="P5:P7"/>
    <mergeCell ref="P32:P34"/>
    <mergeCell ref="B4:P4"/>
    <mergeCell ref="B8:P8"/>
    <mergeCell ref="M32:M34"/>
    <mergeCell ref="J5:J7"/>
    <mergeCell ref="N5:N7"/>
    <mergeCell ref="B31:P31"/>
    <mergeCell ref="H5:H7"/>
    <mergeCell ref="I5:I7"/>
    <mergeCell ref="K5:K7"/>
    <mergeCell ref="M5:M7"/>
    <mergeCell ref="O3:P3"/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40</v>
      </c>
      <c r="B1" s="2"/>
    </row>
    <row r="2" spans="1:2" ht="21" customHeight="1">
      <c r="A2" s="4"/>
      <c r="B2" s="4"/>
    </row>
    <row r="3" spans="1:16" ht="21" customHeight="1" thickBot="1">
      <c r="A3" s="5" t="s">
        <v>35</v>
      </c>
      <c r="E3" s="1"/>
      <c r="O3" s="130" t="s">
        <v>47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66"/>
      <c r="P4" s="16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104">
        <v>239760</v>
      </c>
      <c r="C9" s="105">
        <v>277962</v>
      </c>
      <c r="D9" s="105">
        <v>212634</v>
      </c>
      <c r="E9" s="51" t="s">
        <v>37</v>
      </c>
      <c r="F9" s="105">
        <v>320869</v>
      </c>
      <c r="G9" s="105">
        <v>304278</v>
      </c>
      <c r="H9" s="105">
        <v>209278</v>
      </c>
      <c r="I9" s="105">
        <v>335964</v>
      </c>
      <c r="J9" s="105">
        <v>258268</v>
      </c>
      <c r="K9" s="105">
        <v>93087</v>
      </c>
      <c r="L9" s="105"/>
      <c r="M9" s="105">
        <v>173581</v>
      </c>
      <c r="N9" s="105">
        <v>393658</v>
      </c>
      <c r="O9" s="105">
        <v>291725</v>
      </c>
      <c r="P9" s="106">
        <v>246586</v>
      </c>
      <c r="Q9" s="4"/>
    </row>
    <row r="10" spans="1:17" ht="21" customHeight="1">
      <c r="A10" s="14" t="s">
        <v>8</v>
      </c>
      <c r="B10" s="107">
        <v>224393</v>
      </c>
      <c r="C10" s="108">
        <v>247953</v>
      </c>
      <c r="D10" s="109">
        <v>210787</v>
      </c>
      <c r="E10" s="108">
        <v>448108</v>
      </c>
      <c r="F10" s="109">
        <v>313390</v>
      </c>
      <c r="G10" s="108">
        <v>226968</v>
      </c>
      <c r="H10" s="109">
        <v>201037</v>
      </c>
      <c r="I10" s="109">
        <v>300350</v>
      </c>
      <c r="J10" s="51" t="s">
        <v>37</v>
      </c>
      <c r="K10" s="108">
        <v>96471</v>
      </c>
      <c r="L10" s="109"/>
      <c r="M10" s="108">
        <v>197281</v>
      </c>
      <c r="N10" s="109">
        <v>344786</v>
      </c>
      <c r="O10" s="108">
        <v>276128</v>
      </c>
      <c r="P10" s="110">
        <v>223019</v>
      </c>
      <c r="Q10" s="4"/>
    </row>
    <row r="11" spans="1:17" ht="21" customHeight="1">
      <c r="A11" s="13" t="s">
        <v>9</v>
      </c>
      <c r="B11" s="111">
        <v>221006</v>
      </c>
      <c r="C11" s="112">
        <v>270483</v>
      </c>
      <c r="D11" s="112">
        <v>190594</v>
      </c>
      <c r="E11" s="112">
        <v>438771</v>
      </c>
      <c r="F11" s="51" t="s">
        <v>37</v>
      </c>
      <c r="G11" s="112">
        <v>237769</v>
      </c>
      <c r="H11" s="112">
        <v>195182</v>
      </c>
      <c r="I11" s="112">
        <v>294494</v>
      </c>
      <c r="J11" s="112">
        <v>239157</v>
      </c>
      <c r="K11" s="112">
        <v>118287</v>
      </c>
      <c r="L11" s="112"/>
      <c r="M11" s="112">
        <v>201075</v>
      </c>
      <c r="N11" s="112">
        <v>335168</v>
      </c>
      <c r="O11" s="112">
        <v>238396</v>
      </c>
      <c r="P11" s="113">
        <v>219843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8.5" customHeight="1">
      <c r="A13" s="14" t="s">
        <v>10</v>
      </c>
      <c r="B13" s="107">
        <v>222620</v>
      </c>
      <c r="C13" s="108">
        <v>290196</v>
      </c>
      <c r="D13" s="109">
        <v>192838</v>
      </c>
      <c r="E13" s="108">
        <v>436400</v>
      </c>
      <c r="F13" s="51" t="s">
        <v>37</v>
      </c>
      <c r="G13" s="114">
        <v>190391</v>
      </c>
      <c r="H13" s="105">
        <v>206863</v>
      </c>
      <c r="I13" s="114">
        <v>279994</v>
      </c>
      <c r="J13" s="105">
        <v>249730</v>
      </c>
      <c r="K13" s="114">
        <v>122373</v>
      </c>
      <c r="L13" s="105"/>
      <c r="M13" s="114">
        <v>203683</v>
      </c>
      <c r="N13" s="109">
        <v>339867</v>
      </c>
      <c r="O13" s="108">
        <v>242713</v>
      </c>
      <c r="P13" s="110">
        <v>204408</v>
      </c>
      <c r="Q13" s="9"/>
    </row>
    <row r="14" spans="1:17" ht="28.5" customHeight="1">
      <c r="A14" s="16">
        <v>2</v>
      </c>
      <c r="B14" s="107">
        <v>215956</v>
      </c>
      <c r="C14" s="108">
        <v>253858</v>
      </c>
      <c r="D14" s="109">
        <v>200928</v>
      </c>
      <c r="E14" s="108">
        <v>433113</v>
      </c>
      <c r="F14" s="51" t="s">
        <v>37</v>
      </c>
      <c r="G14" s="108">
        <v>212998</v>
      </c>
      <c r="H14" s="109">
        <v>194787</v>
      </c>
      <c r="I14" s="108">
        <v>276444</v>
      </c>
      <c r="J14" s="109">
        <v>247172</v>
      </c>
      <c r="K14" s="108">
        <v>111708</v>
      </c>
      <c r="L14" s="109"/>
      <c r="M14" s="108">
        <v>197169</v>
      </c>
      <c r="N14" s="109">
        <v>337547</v>
      </c>
      <c r="O14" s="108">
        <v>231402</v>
      </c>
      <c r="P14" s="110">
        <v>206672</v>
      </c>
      <c r="Q14" s="9"/>
    </row>
    <row r="15" spans="1:17" ht="28.5" customHeight="1">
      <c r="A15" s="16">
        <v>3</v>
      </c>
      <c r="B15" s="107">
        <v>217884</v>
      </c>
      <c r="C15" s="108">
        <v>263559</v>
      </c>
      <c r="D15" s="109">
        <v>200303</v>
      </c>
      <c r="E15" s="108">
        <v>439066</v>
      </c>
      <c r="F15" s="51" t="s">
        <v>37</v>
      </c>
      <c r="G15" s="108">
        <v>214726</v>
      </c>
      <c r="H15" s="109">
        <v>194564</v>
      </c>
      <c r="I15" s="108">
        <v>286452</v>
      </c>
      <c r="J15" s="109">
        <v>249063</v>
      </c>
      <c r="K15" s="108">
        <v>117181</v>
      </c>
      <c r="L15" s="109"/>
      <c r="M15" s="108">
        <v>196125</v>
      </c>
      <c r="N15" s="109">
        <v>336514</v>
      </c>
      <c r="O15" s="108">
        <v>244340</v>
      </c>
      <c r="P15" s="110">
        <v>207768</v>
      </c>
      <c r="Q15" s="9"/>
    </row>
    <row r="16" spans="1:17" ht="28.5" customHeight="1">
      <c r="A16" s="16">
        <v>4</v>
      </c>
      <c r="B16" s="107">
        <v>219331</v>
      </c>
      <c r="C16" s="108">
        <v>255104</v>
      </c>
      <c r="D16" s="109">
        <v>203368</v>
      </c>
      <c r="E16" s="108">
        <v>441619</v>
      </c>
      <c r="F16" s="51" t="s">
        <v>37</v>
      </c>
      <c r="G16" s="108">
        <v>223524</v>
      </c>
      <c r="H16" s="109">
        <v>199300</v>
      </c>
      <c r="I16" s="108">
        <v>297250</v>
      </c>
      <c r="J16" s="109">
        <v>234335</v>
      </c>
      <c r="K16" s="108">
        <v>123984</v>
      </c>
      <c r="L16" s="109"/>
      <c r="M16" s="108">
        <v>196860</v>
      </c>
      <c r="N16" s="109">
        <v>327962</v>
      </c>
      <c r="O16" s="108">
        <v>240442</v>
      </c>
      <c r="P16" s="110">
        <v>207239</v>
      </c>
      <c r="Q16" s="9"/>
    </row>
    <row r="17" spans="1:17" ht="28.5" customHeight="1">
      <c r="A17" s="16">
        <v>5</v>
      </c>
      <c r="B17" s="107">
        <v>216513</v>
      </c>
      <c r="C17" s="108">
        <v>258361</v>
      </c>
      <c r="D17" s="109">
        <v>193009</v>
      </c>
      <c r="E17" s="108">
        <v>441455</v>
      </c>
      <c r="F17" s="51" t="s">
        <v>37</v>
      </c>
      <c r="G17" s="108">
        <v>215069</v>
      </c>
      <c r="H17" s="109">
        <v>199503</v>
      </c>
      <c r="I17" s="108">
        <v>307146</v>
      </c>
      <c r="J17" s="109">
        <v>232479</v>
      </c>
      <c r="K17" s="108">
        <v>117155</v>
      </c>
      <c r="L17" s="109"/>
      <c r="M17" s="108">
        <v>191336</v>
      </c>
      <c r="N17" s="109">
        <v>336522</v>
      </c>
      <c r="O17" s="108">
        <v>233560</v>
      </c>
      <c r="P17" s="110">
        <v>194660</v>
      </c>
      <c r="Q17" s="9"/>
    </row>
    <row r="18" spans="1:17" ht="28.5" customHeight="1">
      <c r="A18" s="16">
        <v>6</v>
      </c>
      <c r="B18" s="107">
        <v>219016</v>
      </c>
      <c r="C18" s="108">
        <v>262821</v>
      </c>
      <c r="D18" s="124">
        <v>200199</v>
      </c>
      <c r="E18" s="109">
        <v>440975</v>
      </c>
      <c r="F18" s="51" t="s">
        <v>37</v>
      </c>
      <c r="G18" s="108">
        <v>215954</v>
      </c>
      <c r="H18" s="109">
        <v>201401</v>
      </c>
      <c r="I18" s="108">
        <v>291473</v>
      </c>
      <c r="J18" s="109">
        <v>230397</v>
      </c>
      <c r="K18" s="108">
        <v>115482</v>
      </c>
      <c r="L18" s="109"/>
      <c r="M18" s="108">
        <v>192491</v>
      </c>
      <c r="N18" s="109">
        <v>333673</v>
      </c>
      <c r="O18" s="108">
        <v>225502</v>
      </c>
      <c r="P18" s="110">
        <v>207023</v>
      </c>
      <c r="Q18" s="9"/>
    </row>
    <row r="19" spans="1:17" ht="28.5" customHeight="1">
      <c r="A19" s="17">
        <v>7</v>
      </c>
      <c r="B19" s="107">
        <v>221931</v>
      </c>
      <c r="C19" s="109">
        <v>276876</v>
      </c>
      <c r="D19" s="109">
        <v>186463</v>
      </c>
      <c r="E19" s="51" t="s">
        <v>37</v>
      </c>
      <c r="F19" s="51" t="s">
        <v>37</v>
      </c>
      <c r="G19" s="109">
        <v>257608</v>
      </c>
      <c r="H19" s="109">
        <v>182999</v>
      </c>
      <c r="I19" s="109">
        <v>295021</v>
      </c>
      <c r="J19" s="109">
        <v>238426</v>
      </c>
      <c r="K19" s="109">
        <v>116321</v>
      </c>
      <c r="L19" s="109"/>
      <c r="M19" s="109">
        <v>208339</v>
      </c>
      <c r="N19" s="109">
        <v>343553</v>
      </c>
      <c r="O19" s="109">
        <v>237693</v>
      </c>
      <c r="P19" s="115">
        <v>236280</v>
      </c>
      <c r="Q19" s="4"/>
    </row>
    <row r="20" spans="1:17" ht="28.5" customHeight="1">
      <c r="A20" s="16">
        <v>8</v>
      </c>
      <c r="B20" s="107">
        <v>221735</v>
      </c>
      <c r="C20" s="108">
        <v>272190</v>
      </c>
      <c r="D20" s="109">
        <v>179896</v>
      </c>
      <c r="E20" s="51" t="s">
        <v>37</v>
      </c>
      <c r="F20" s="51" t="s">
        <v>37</v>
      </c>
      <c r="G20" s="108">
        <v>261921</v>
      </c>
      <c r="H20" s="109">
        <v>186953</v>
      </c>
      <c r="I20" s="108">
        <v>299638</v>
      </c>
      <c r="J20" s="109">
        <v>248597</v>
      </c>
      <c r="K20" s="108">
        <v>125064</v>
      </c>
      <c r="L20" s="109"/>
      <c r="M20" s="108">
        <v>207568</v>
      </c>
      <c r="N20" s="109">
        <v>335208</v>
      </c>
      <c r="O20" s="108">
        <v>238956</v>
      </c>
      <c r="P20" s="110">
        <v>236986</v>
      </c>
      <c r="Q20" s="9"/>
    </row>
    <row r="21" spans="1:17" ht="28.5" customHeight="1">
      <c r="A21" s="16">
        <v>9</v>
      </c>
      <c r="B21" s="107">
        <v>221998</v>
      </c>
      <c r="C21" s="108">
        <v>280762</v>
      </c>
      <c r="D21" s="109">
        <v>184687</v>
      </c>
      <c r="E21" s="51" t="s">
        <v>37</v>
      </c>
      <c r="F21" s="51" t="s">
        <v>37</v>
      </c>
      <c r="G21" s="109">
        <v>258930</v>
      </c>
      <c r="H21" s="109">
        <v>183265</v>
      </c>
      <c r="I21" s="108">
        <v>301574</v>
      </c>
      <c r="J21" s="109">
        <v>225111</v>
      </c>
      <c r="K21" s="108">
        <v>119349</v>
      </c>
      <c r="L21" s="109"/>
      <c r="M21" s="108">
        <v>206069</v>
      </c>
      <c r="N21" s="109">
        <v>335227</v>
      </c>
      <c r="O21" s="109">
        <v>244455</v>
      </c>
      <c r="P21" s="115">
        <v>235907</v>
      </c>
      <c r="Q21" s="9"/>
    </row>
    <row r="22" spans="1:17" ht="28.5" customHeight="1">
      <c r="A22" s="16">
        <v>10</v>
      </c>
      <c r="B22" s="107">
        <v>226176</v>
      </c>
      <c r="C22" s="108">
        <v>275769</v>
      </c>
      <c r="D22" s="109">
        <v>184992</v>
      </c>
      <c r="E22" s="51" t="s">
        <v>37</v>
      </c>
      <c r="F22" s="51" t="s">
        <v>37</v>
      </c>
      <c r="G22" s="108">
        <v>264972</v>
      </c>
      <c r="H22" s="109">
        <v>196798</v>
      </c>
      <c r="I22" s="108">
        <v>298408</v>
      </c>
      <c r="J22" s="109">
        <v>236968</v>
      </c>
      <c r="K22" s="108">
        <v>120709</v>
      </c>
      <c r="L22" s="109"/>
      <c r="M22" s="108">
        <v>202460</v>
      </c>
      <c r="N22" s="109">
        <v>335731</v>
      </c>
      <c r="O22" s="108">
        <v>238276</v>
      </c>
      <c r="P22" s="110">
        <v>233719</v>
      </c>
      <c r="Q22" s="9"/>
    </row>
    <row r="23" spans="1:17" ht="28.5" customHeight="1">
      <c r="A23" s="16">
        <v>11</v>
      </c>
      <c r="B23" s="107">
        <v>224943</v>
      </c>
      <c r="C23" s="108">
        <v>282721</v>
      </c>
      <c r="D23" s="109">
        <v>180295</v>
      </c>
      <c r="E23" s="51" t="s">
        <v>37</v>
      </c>
      <c r="F23" s="51" t="s">
        <v>37</v>
      </c>
      <c r="G23" s="108">
        <v>264818</v>
      </c>
      <c r="H23" s="109">
        <v>197496</v>
      </c>
      <c r="I23" s="108">
        <v>303838</v>
      </c>
      <c r="J23" s="109">
        <v>242012</v>
      </c>
      <c r="K23" s="108">
        <v>113852</v>
      </c>
      <c r="L23" s="109"/>
      <c r="M23" s="108">
        <v>205814</v>
      </c>
      <c r="N23" s="109">
        <v>331264</v>
      </c>
      <c r="O23" s="108">
        <v>245129</v>
      </c>
      <c r="P23" s="110">
        <v>232880</v>
      </c>
      <c r="Q23" s="9"/>
    </row>
    <row r="24" spans="1:17" ht="28.5" customHeight="1" thickBot="1">
      <c r="A24" s="102">
        <v>12</v>
      </c>
      <c r="B24" s="116">
        <v>223915</v>
      </c>
      <c r="C24" s="117">
        <v>272383</v>
      </c>
      <c r="D24" s="118">
        <v>181769</v>
      </c>
      <c r="E24" s="103" t="s">
        <v>37</v>
      </c>
      <c r="F24" s="103" t="s">
        <v>37</v>
      </c>
      <c r="G24" s="117">
        <v>268311</v>
      </c>
      <c r="H24" s="118">
        <v>197864</v>
      </c>
      <c r="I24" s="117">
        <v>297864</v>
      </c>
      <c r="J24" s="118">
        <v>233482</v>
      </c>
      <c r="K24" s="117">
        <v>116022</v>
      </c>
      <c r="L24" s="118"/>
      <c r="M24" s="117">
        <v>204798</v>
      </c>
      <c r="N24" s="118">
        <v>329053</v>
      </c>
      <c r="O24" s="117">
        <v>238697</v>
      </c>
      <c r="P24" s="119">
        <v>235748</v>
      </c>
      <c r="Q24" s="9"/>
    </row>
    <row r="25" spans="1:17" ht="21" customHeight="1" hidden="1">
      <c r="A25" s="16" t="s">
        <v>27</v>
      </c>
      <c r="B25" s="154" t="s">
        <v>21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9"/>
    </row>
    <row r="26" spans="1:17" ht="21" customHeight="1" hidden="1">
      <c r="A26" s="16" t="s">
        <v>22</v>
      </c>
      <c r="B26" s="46"/>
      <c r="C26" s="47"/>
      <c r="D26" s="47"/>
      <c r="E26" s="47"/>
      <c r="F26" s="53" t="s">
        <v>37</v>
      </c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"/>
    </row>
    <row r="27" spans="1:17" ht="21" customHeight="1" hidden="1">
      <c r="A27" s="31" t="s">
        <v>23</v>
      </c>
      <c r="B27" s="49"/>
      <c r="C27" s="50"/>
      <c r="D27" s="50"/>
      <c r="E27" s="50"/>
      <c r="F27" s="54" t="s">
        <v>37</v>
      </c>
      <c r="G27" s="50"/>
      <c r="H27" s="50"/>
      <c r="I27" s="50"/>
      <c r="J27" s="50"/>
      <c r="K27" s="50"/>
      <c r="L27" s="50"/>
      <c r="M27" s="50"/>
      <c r="N27" s="50"/>
      <c r="O27" s="50"/>
      <c r="P27" s="52"/>
      <c r="Q27" s="4"/>
    </row>
    <row r="28" spans="1:17" ht="21" customHeight="1" hidden="1">
      <c r="A28" s="31" t="s">
        <v>24</v>
      </c>
      <c r="B28" s="49"/>
      <c r="C28" s="50"/>
      <c r="D28" s="50"/>
      <c r="E28" s="54" t="s">
        <v>37</v>
      </c>
      <c r="F28" s="54" t="s">
        <v>37</v>
      </c>
      <c r="G28" s="50"/>
      <c r="H28" s="50"/>
      <c r="I28" s="50"/>
      <c r="J28" s="50"/>
      <c r="K28" s="50"/>
      <c r="L28" s="50"/>
      <c r="M28" s="50"/>
      <c r="N28" s="50"/>
      <c r="O28" s="50"/>
      <c r="P28" s="52"/>
      <c r="Q28" s="4"/>
    </row>
    <row r="29" spans="1:17" ht="21" customHeight="1" hidden="1" thickBot="1">
      <c r="A29" s="33" t="s">
        <v>25</v>
      </c>
      <c r="B29" s="55"/>
      <c r="C29" s="56"/>
      <c r="D29" s="56"/>
      <c r="E29" s="57" t="s">
        <v>37</v>
      </c>
      <c r="F29" s="57" t="s">
        <v>37</v>
      </c>
      <c r="G29" s="56"/>
      <c r="H29" s="56"/>
      <c r="I29" s="56"/>
      <c r="J29" s="56"/>
      <c r="K29" s="56"/>
      <c r="L29" s="56"/>
      <c r="M29" s="56"/>
      <c r="N29" s="56"/>
      <c r="O29" s="56"/>
      <c r="P29" s="58"/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41"/>
      <c r="I33" s="143"/>
      <c r="J33" s="139"/>
      <c r="K33" s="146"/>
      <c r="L33" s="22" t="s">
        <v>3</v>
      </c>
      <c r="M33" s="143"/>
      <c r="N33" s="149"/>
      <c r="O33" s="152"/>
      <c r="P33" s="158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42"/>
      <c r="I34" s="144"/>
      <c r="J34" s="140"/>
      <c r="K34" s="147"/>
      <c r="L34" s="23"/>
      <c r="M34" s="144"/>
      <c r="N34" s="150"/>
      <c r="O34" s="153"/>
      <c r="P34" s="159"/>
      <c r="Q34" s="19"/>
    </row>
    <row r="35" spans="1:17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20"/>
    </row>
    <row r="36" spans="1:17" ht="21" customHeight="1">
      <c r="A36" s="13" t="s">
        <v>38</v>
      </c>
      <c r="B36" s="6">
        <v>-6.4</v>
      </c>
      <c r="C36" s="39">
        <v>-10.9</v>
      </c>
      <c r="D36" s="4">
        <v>-0.9</v>
      </c>
      <c r="E36" s="19" t="s">
        <v>37</v>
      </c>
      <c r="F36" s="4">
        <v>-2.3</v>
      </c>
      <c r="G36" s="39">
        <v>-25.5</v>
      </c>
      <c r="H36" s="4">
        <v>-3.9</v>
      </c>
      <c r="I36" s="4">
        <v>-10.7</v>
      </c>
      <c r="J36" s="73" t="s">
        <v>37</v>
      </c>
      <c r="K36" s="39">
        <v>5.1</v>
      </c>
      <c r="L36" s="4"/>
      <c r="M36" s="39">
        <v>13.7</v>
      </c>
      <c r="N36" s="4">
        <v>-12.4</v>
      </c>
      <c r="O36" s="39">
        <v>-5.3</v>
      </c>
      <c r="P36" s="40">
        <v>-9.4</v>
      </c>
      <c r="Q36" s="4"/>
    </row>
    <row r="37" spans="1:17" ht="21" customHeight="1">
      <c r="A37" s="13" t="s">
        <v>9</v>
      </c>
      <c r="B37" s="37">
        <v>-1.5</v>
      </c>
      <c r="C37" s="34">
        <v>9.1</v>
      </c>
      <c r="D37" s="34">
        <v>-9.5</v>
      </c>
      <c r="E37" s="34">
        <v>-2.1</v>
      </c>
      <c r="F37" s="101" t="s">
        <v>37</v>
      </c>
      <c r="G37" s="34">
        <v>4.7</v>
      </c>
      <c r="H37" s="34">
        <v>-3</v>
      </c>
      <c r="I37" s="34">
        <v>-1.8</v>
      </c>
      <c r="J37" s="19" t="s">
        <v>37</v>
      </c>
      <c r="K37" s="34">
        <v>21.2</v>
      </c>
      <c r="L37" s="34"/>
      <c r="M37" s="34">
        <v>1.8</v>
      </c>
      <c r="N37" s="34">
        <v>-2.7</v>
      </c>
      <c r="O37" s="34">
        <v>-13.7</v>
      </c>
      <c r="P37" s="41">
        <v>-1.5</v>
      </c>
      <c r="Q37" s="4"/>
    </row>
    <row r="38" spans="1:17" ht="21" customHeight="1">
      <c r="A38" s="36" t="s">
        <v>10</v>
      </c>
      <c r="B38" s="6">
        <v>-2.2</v>
      </c>
      <c r="C38" s="39">
        <v>11.7</v>
      </c>
      <c r="D38" s="4">
        <v>-4.5</v>
      </c>
      <c r="E38" s="39">
        <v>-2.1</v>
      </c>
      <c r="F38" s="19" t="s">
        <v>37</v>
      </c>
      <c r="G38" s="43">
        <v>-15.1</v>
      </c>
      <c r="H38" s="7">
        <v>-0.1</v>
      </c>
      <c r="I38" s="43">
        <v>-9.8</v>
      </c>
      <c r="J38" s="98" t="s">
        <v>37</v>
      </c>
      <c r="K38" s="43">
        <v>27.1</v>
      </c>
      <c r="L38" s="7"/>
      <c r="M38" s="43">
        <v>10</v>
      </c>
      <c r="N38" s="4">
        <v>-4.2</v>
      </c>
      <c r="O38" s="39">
        <v>-12.8</v>
      </c>
      <c r="P38" s="40">
        <v>-11</v>
      </c>
      <c r="Q38" s="20"/>
    </row>
    <row r="39" spans="1:17" ht="21" customHeight="1">
      <c r="A39" s="16">
        <v>2</v>
      </c>
      <c r="B39" s="6">
        <v>-5.2</v>
      </c>
      <c r="C39" s="39">
        <v>2.1</v>
      </c>
      <c r="D39" s="4">
        <v>-5.5</v>
      </c>
      <c r="E39" s="39">
        <v>1</v>
      </c>
      <c r="F39" s="19" t="s">
        <v>37</v>
      </c>
      <c r="G39" s="39">
        <v>-10</v>
      </c>
      <c r="H39" s="4">
        <v>-5.8</v>
      </c>
      <c r="I39" s="39">
        <v>-12.2</v>
      </c>
      <c r="J39" s="19" t="s">
        <v>37</v>
      </c>
      <c r="K39" s="39">
        <v>30.2</v>
      </c>
      <c r="L39" s="4"/>
      <c r="M39" s="39">
        <v>2.9</v>
      </c>
      <c r="N39" s="4">
        <v>-4</v>
      </c>
      <c r="O39" s="39">
        <v>-15.5</v>
      </c>
      <c r="P39" s="40">
        <v>-7.5</v>
      </c>
      <c r="Q39" s="9"/>
    </row>
    <row r="40" spans="1:17" ht="21" customHeight="1">
      <c r="A40" s="16">
        <v>3</v>
      </c>
      <c r="B40" s="6">
        <v>-3.8</v>
      </c>
      <c r="C40" s="39">
        <v>9.4</v>
      </c>
      <c r="D40" s="4">
        <v>-5.4</v>
      </c>
      <c r="E40" s="39">
        <v>1.6</v>
      </c>
      <c r="F40" s="19" t="s">
        <v>37</v>
      </c>
      <c r="G40" s="39">
        <v>-11.5</v>
      </c>
      <c r="H40" s="4">
        <v>-4.3</v>
      </c>
      <c r="I40" s="39">
        <v>-7.9</v>
      </c>
      <c r="J40" s="19" t="s">
        <v>37</v>
      </c>
      <c r="K40" s="39">
        <v>53.5</v>
      </c>
      <c r="L40" s="4"/>
      <c r="M40" s="39">
        <v>1</v>
      </c>
      <c r="N40" s="4">
        <v>-4.7</v>
      </c>
      <c r="O40" s="39">
        <v>-12.9</v>
      </c>
      <c r="P40" s="40">
        <v>-12.7</v>
      </c>
      <c r="Q40" s="9"/>
    </row>
    <row r="41" spans="1:17" ht="21" customHeight="1">
      <c r="A41" s="16">
        <v>4</v>
      </c>
      <c r="B41" s="6">
        <v>-4.1</v>
      </c>
      <c r="C41" s="39">
        <v>6.9</v>
      </c>
      <c r="D41" s="4">
        <v>-7.1</v>
      </c>
      <c r="E41" s="39">
        <v>3.7</v>
      </c>
      <c r="F41" s="19" t="s">
        <v>37</v>
      </c>
      <c r="G41" s="39">
        <v>-12.8</v>
      </c>
      <c r="H41" s="4">
        <v>-6.4</v>
      </c>
      <c r="I41" s="39">
        <v>-5.4</v>
      </c>
      <c r="J41" s="19" t="s">
        <v>37</v>
      </c>
      <c r="K41" s="39">
        <v>68.7</v>
      </c>
      <c r="L41" s="4"/>
      <c r="M41" s="39">
        <v>1.2</v>
      </c>
      <c r="N41" s="4">
        <v>-1.9</v>
      </c>
      <c r="O41" s="39">
        <v>-11.6</v>
      </c>
      <c r="P41" s="40">
        <v>-12</v>
      </c>
      <c r="Q41" s="9"/>
    </row>
    <row r="42" spans="1:17" ht="21" customHeight="1">
      <c r="A42" s="16">
        <v>5</v>
      </c>
      <c r="B42" s="6">
        <v>-2.4</v>
      </c>
      <c r="C42" s="39">
        <v>9</v>
      </c>
      <c r="D42" s="4">
        <v>-8</v>
      </c>
      <c r="E42" s="39">
        <v>-3.2</v>
      </c>
      <c r="F42" s="19" t="s">
        <v>37</v>
      </c>
      <c r="G42" s="39">
        <v>-7.3</v>
      </c>
      <c r="H42" s="4">
        <v>-1.7</v>
      </c>
      <c r="I42" s="39">
        <v>-2.8</v>
      </c>
      <c r="J42" s="19" t="s">
        <v>37</v>
      </c>
      <c r="K42" s="39">
        <v>55.8</v>
      </c>
      <c r="L42" s="4"/>
      <c r="M42" s="39">
        <v>1.4</v>
      </c>
      <c r="N42" s="4">
        <v>0.7</v>
      </c>
      <c r="O42" s="39">
        <v>-15.9</v>
      </c>
      <c r="P42" s="40">
        <v>-13</v>
      </c>
      <c r="Q42" s="9"/>
    </row>
    <row r="43" spans="1:17" ht="21" customHeight="1">
      <c r="A43" s="16">
        <v>6</v>
      </c>
      <c r="B43" s="6">
        <v>-2</v>
      </c>
      <c r="C43" s="39">
        <v>9.9</v>
      </c>
      <c r="D43" s="4">
        <v>-6.7</v>
      </c>
      <c r="E43" s="39">
        <v>2.9</v>
      </c>
      <c r="F43" s="19" t="s">
        <v>37</v>
      </c>
      <c r="G43" s="39">
        <v>-4.7</v>
      </c>
      <c r="H43" s="4">
        <v>-2.4</v>
      </c>
      <c r="I43" s="39">
        <v>-5.2</v>
      </c>
      <c r="J43" s="19" t="s">
        <v>37</v>
      </c>
      <c r="K43" s="39">
        <v>59.7</v>
      </c>
      <c r="L43" s="4"/>
      <c r="M43" s="39">
        <v>-1.7</v>
      </c>
      <c r="N43" s="4">
        <v>-7.6</v>
      </c>
      <c r="O43" s="39">
        <v>-19.1</v>
      </c>
      <c r="P43" s="40">
        <v>-3.3</v>
      </c>
      <c r="Q43" s="9"/>
    </row>
    <row r="44" spans="1:17" ht="21" customHeight="1">
      <c r="A44" s="17">
        <v>7</v>
      </c>
      <c r="B44" s="6">
        <v>-0.8</v>
      </c>
      <c r="C44" s="4">
        <v>6.2</v>
      </c>
      <c r="D44" s="4">
        <v>-11.1</v>
      </c>
      <c r="E44" s="19" t="s">
        <v>37</v>
      </c>
      <c r="F44" s="19" t="s">
        <v>37</v>
      </c>
      <c r="G44" s="4">
        <v>21.9</v>
      </c>
      <c r="H44" s="4">
        <v>-8.5</v>
      </c>
      <c r="I44" s="4">
        <v>0.9</v>
      </c>
      <c r="J44" s="19" t="s">
        <v>37</v>
      </c>
      <c r="K44" s="4">
        <v>10.9</v>
      </c>
      <c r="L44" s="4"/>
      <c r="M44" s="4">
        <v>2.6</v>
      </c>
      <c r="N44" s="4">
        <v>0.8</v>
      </c>
      <c r="O44" s="4">
        <v>-14.7</v>
      </c>
      <c r="P44" s="8">
        <v>8.2</v>
      </c>
      <c r="Q44" s="9"/>
    </row>
    <row r="45" spans="1:17" ht="21" customHeight="1">
      <c r="A45" s="16">
        <v>8</v>
      </c>
      <c r="B45" s="6">
        <v>-0.2</v>
      </c>
      <c r="C45" s="39">
        <v>11</v>
      </c>
      <c r="D45" s="4">
        <v>-13.7</v>
      </c>
      <c r="E45" s="19" t="s">
        <v>37</v>
      </c>
      <c r="F45" s="19" t="s">
        <v>37</v>
      </c>
      <c r="G45" s="39">
        <v>22</v>
      </c>
      <c r="H45" s="4">
        <v>-6.5</v>
      </c>
      <c r="I45" s="39">
        <v>0.5</v>
      </c>
      <c r="J45" s="19" t="s">
        <v>37</v>
      </c>
      <c r="K45" s="39">
        <v>8.5</v>
      </c>
      <c r="L45" s="4"/>
      <c r="M45" s="39">
        <v>3.7</v>
      </c>
      <c r="N45" s="4">
        <v>-1</v>
      </c>
      <c r="O45" s="39">
        <v>-14.3</v>
      </c>
      <c r="P45" s="40">
        <v>8.7</v>
      </c>
      <c r="Q45" s="4"/>
    </row>
    <row r="46" spans="1:17" ht="21" customHeight="1">
      <c r="A46" s="16">
        <v>9</v>
      </c>
      <c r="B46" s="6">
        <v>0.9</v>
      </c>
      <c r="C46" s="39">
        <v>13</v>
      </c>
      <c r="D46" s="4">
        <v>-11.1</v>
      </c>
      <c r="E46" s="19" t="s">
        <v>37</v>
      </c>
      <c r="F46" s="19" t="s">
        <v>37</v>
      </c>
      <c r="G46" s="4">
        <v>20.2</v>
      </c>
      <c r="H46" s="4">
        <v>-3.3</v>
      </c>
      <c r="I46" s="39">
        <v>1.7</v>
      </c>
      <c r="J46" s="19" t="s">
        <v>37</v>
      </c>
      <c r="K46" s="39">
        <v>5.3</v>
      </c>
      <c r="L46" s="4"/>
      <c r="M46" s="39">
        <v>0.5</v>
      </c>
      <c r="N46" s="4">
        <v>0.2</v>
      </c>
      <c r="O46" s="4">
        <v>-11.5</v>
      </c>
      <c r="P46" s="8">
        <v>9.1</v>
      </c>
      <c r="Q46" s="9"/>
    </row>
    <row r="47" spans="1:17" ht="21" customHeight="1">
      <c r="A47" s="16">
        <v>10</v>
      </c>
      <c r="B47" s="6">
        <v>0.5</v>
      </c>
      <c r="C47" s="39">
        <v>9.4</v>
      </c>
      <c r="D47" s="4">
        <v>-12.4</v>
      </c>
      <c r="E47" s="19" t="s">
        <v>37</v>
      </c>
      <c r="F47" s="19" t="s">
        <v>37</v>
      </c>
      <c r="G47" s="39">
        <v>19.5</v>
      </c>
      <c r="H47" s="4">
        <v>-1.5</v>
      </c>
      <c r="I47" s="39">
        <v>1</v>
      </c>
      <c r="J47" s="19" t="s">
        <v>37</v>
      </c>
      <c r="K47" s="39">
        <v>5.5</v>
      </c>
      <c r="L47" s="4"/>
      <c r="M47" s="39">
        <v>-0.2</v>
      </c>
      <c r="N47" s="4">
        <v>-2.7</v>
      </c>
      <c r="O47" s="39">
        <v>-12.1</v>
      </c>
      <c r="P47" s="40">
        <v>6.3</v>
      </c>
      <c r="Q47" s="9"/>
    </row>
    <row r="48" spans="1:17" ht="21" customHeight="1">
      <c r="A48" s="16">
        <v>11</v>
      </c>
      <c r="B48" s="6">
        <v>0.6</v>
      </c>
      <c r="C48" s="39">
        <v>12.6</v>
      </c>
      <c r="D48" s="4">
        <v>-14.2</v>
      </c>
      <c r="E48" s="19" t="s">
        <v>37</v>
      </c>
      <c r="F48" s="19" t="s">
        <v>37</v>
      </c>
      <c r="G48" s="39">
        <v>19.3</v>
      </c>
      <c r="H48" s="4">
        <v>1.7</v>
      </c>
      <c r="I48" s="39">
        <v>5.9</v>
      </c>
      <c r="J48" s="19" t="s">
        <v>37</v>
      </c>
      <c r="K48" s="39">
        <v>-4.3</v>
      </c>
      <c r="L48" s="4"/>
      <c r="M48" s="39">
        <v>1.8</v>
      </c>
      <c r="N48" s="4">
        <v>-4</v>
      </c>
      <c r="O48" s="39">
        <v>-9.8</v>
      </c>
      <c r="P48" s="40">
        <v>4.9</v>
      </c>
      <c r="Q48" s="9"/>
    </row>
    <row r="49" spans="1:17" ht="21" customHeight="1">
      <c r="A49" s="16">
        <v>12</v>
      </c>
      <c r="B49" s="6">
        <v>0.9</v>
      </c>
      <c r="C49" s="39">
        <v>7.5</v>
      </c>
      <c r="D49" s="4">
        <v>-14.4</v>
      </c>
      <c r="E49" s="19" t="s">
        <v>37</v>
      </c>
      <c r="F49" s="19" t="s">
        <v>37</v>
      </c>
      <c r="G49" s="39">
        <v>24.1</v>
      </c>
      <c r="H49" s="4">
        <v>3.7</v>
      </c>
      <c r="I49" s="39">
        <v>15.9</v>
      </c>
      <c r="J49" s="99" t="s">
        <v>37</v>
      </c>
      <c r="K49" s="39">
        <v>-6.7</v>
      </c>
      <c r="L49" s="4"/>
      <c r="M49" s="39">
        <v>0.3</v>
      </c>
      <c r="N49" s="4">
        <v>-3.6</v>
      </c>
      <c r="O49" s="39">
        <v>-13.8</v>
      </c>
      <c r="P49" s="40">
        <v>6.2</v>
      </c>
      <c r="Q49" s="9"/>
    </row>
    <row r="50" spans="1:17" ht="21" customHeight="1">
      <c r="A50" s="38" t="s">
        <v>28</v>
      </c>
      <c r="B50" s="27">
        <v>-3.7</v>
      </c>
      <c r="C50" s="7">
        <v>7.7</v>
      </c>
      <c r="D50" s="7">
        <v>-5.2</v>
      </c>
      <c r="E50" s="7">
        <v>0.1</v>
      </c>
      <c r="F50" s="26" t="s">
        <v>37</v>
      </c>
      <c r="G50" s="7">
        <v>-12.2</v>
      </c>
      <c r="H50" s="7">
        <v>-3.4</v>
      </c>
      <c r="I50" s="7">
        <v>-10</v>
      </c>
      <c r="J50" s="19" t="s">
        <v>37</v>
      </c>
      <c r="K50" s="7">
        <v>35.9</v>
      </c>
      <c r="L50" s="7"/>
      <c r="M50" s="7">
        <v>4.6</v>
      </c>
      <c r="N50" s="7">
        <v>-4.2</v>
      </c>
      <c r="O50" s="7">
        <v>-13.8</v>
      </c>
      <c r="P50" s="32">
        <v>-10.5</v>
      </c>
      <c r="Q50" s="9"/>
    </row>
    <row r="51" spans="1:17" ht="21" customHeight="1">
      <c r="A51" s="31" t="s">
        <v>23</v>
      </c>
      <c r="B51" s="6">
        <v>-2.9</v>
      </c>
      <c r="C51" s="4">
        <v>8.5</v>
      </c>
      <c r="D51" s="4">
        <v>-7.2</v>
      </c>
      <c r="E51" s="4">
        <v>1.1</v>
      </c>
      <c r="F51" s="28" t="s">
        <v>37</v>
      </c>
      <c r="G51" s="4">
        <v>-8.4</v>
      </c>
      <c r="H51" s="4">
        <v>-3.5</v>
      </c>
      <c r="I51" s="4">
        <v>-4.5</v>
      </c>
      <c r="J51" s="19" t="s">
        <v>37</v>
      </c>
      <c r="K51" s="4">
        <v>61.3</v>
      </c>
      <c r="L51" s="4"/>
      <c r="M51" s="4">
        <v>0.3</v>
      </c>
      <c r="N51" s="4">
        <v>-3.1</v>
      </c>
      <c r="O51" s="4">
        <v>-15.6</v>
      </c>
      <c r="P51" s="8">
        <v>-9.6</v>
      </c>
      <c r="Q51" s="9"/>
    </row>
    <row r="52" spans="1:18" ht="21" customHeight="1">
      <c r="A52" s="31" t="s">
        <v>24</v>
      </c>
      <c r="B52" s="6">
        <v>0</v>
      </c>
      <c r="C52" s="4">
        <v>10</v>
      </c>
      <c r="D52" s="4">
        <v>-11.9</v>
      </c>
      <c r="E52" s="28" t="s">
        <v>37</v>
      </c>
      <c r="F52" s="28" t="s">
        <v>37</v>
      </c>
      <c r="G52" s="4">
        <v>21.3</v>
      </c>
      <c r="H52" s="4">
        <v>-6.2</v>
      </c>
      <c r="I52" s="4">
        <v>1</v>
      </c>
      <c r="J52" s="19" t="s">
        <v>37</v>
      </c>
      <c r="K52" s="4">
        <v>8.2</v>
      </c>
      <c r="L52" s="4"/>
      <c r="M52" s="4">
        <v>2.2</v>
      </c>
      <c r="N52" s="4">
        <v>0</v>
      </c>
      <c r="O52" s="4">
        <v>-13.5</v>
      </c>
      <c r="P52" s="8">
        <v>8.7</v>
      </c>
      <c r="Q52" s="4"/>
      <c r="R52" s="4"/>
    </row>
    <row r="53" spans="1:16" ht="21" customHeight="1" thickBot="1">
      <c r="A53" s="33" t="s">
        <v>25</v>
      </c>
      <c r="B53" s="42">
        <v>0.6</v>
      </c>
      <c r="C53" s="10">
        <v>9.8</v>
      </c>
      <c r="D53" s="10">
        <v>-13.6</v>
      </c>
      <c r="E53" s="44" t="s">
        <v>37</v>
      </c>
      <c r="F53" s="44" t="s">
        <v>37</v>
      </c>
      <c r="G53" s="10">
        <v>20.9</v>
      </c>
      <c r="H53" s="10">
        <v>1.3</v>
      </c>
      <c r="I53" s="10">
        <v>7.2</v>
      </c>
      <c r="J53" s="100" t="s">
        <v>37</v>
      </c>
      <c r="K53" s="10">
        <v>-1.9</v>
      </c>
      <c r="L53" s="10"/>
      <c r="M53" s="10">
        <v>0.6</v>
      </c>
      <c r="N53" s="10">
        <v>-3.4</v>
      </c>
      <c r="O53" s="10">
        <v>-12</v>
      </c>
      <c r="P53" s="30">
        <v>5.8</v>
      </c>
    </row>
    <row r="54" ht="21" customHeight="1">
      <c r="A54" s="18"/>
    </row>
    <row r="55" ht="21" customHeight="1">
      <c r="A55" s="18"/>
    </row>
    <row r="57" ht="21" customHeight="1">
      <c r="A57" s="18"/>
    </row>
    <row r="58" ht="21" customHeight="1">
      <c r="A58" s="18"/>
    </row>
    <row r="59" ht="21" customHeight="1">
      <c r="A59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P5:P7"/>
    <mergeCell ref="B31:P31"/>
    <mergeCell ref="B32:B34"/>
    <mergeCell ref="F32:F34"/>
    <mergeCell ref="H32:H34"/>
    <mergeCell ref="I32:I34"/>
    <mergeCell ref="J32:J34"/>
    <mergeCell ref="N32:N34"/>
    <mergeCell ref="M32:M34"/>
    <mergeCell ref="B4:P4"/>
    <mergeCell ref="B8:P8"/>
    <mergeCell ref="B12:P12"/>
    <mergeCell ref="J5:J7"/>
    <mergeCell ref="N5:N7"/>
    <mergeCell ref="O5:O7"/>
    <mergeCell ref="H5:H7"/>
    <mergeCell ref="I5:I7"/>
    <mergeCell ref="K5:K7"/>
    <mergeCell ref="O3:P3"/>
    <mergeCell ref="A31:A34"/>
    <mergeCell ref="O32:O34"/>
    <mergeCell ref="P32:P34"/>
    <mergeCell ref="A4:A7"/>
    <mergeCell ref="B5:B7"/>
    <mergeCell ref="F5:F7"/>
    <mergeCell ref="B25:P25"/>
    <mergeCell ref="M5:M7"/>
    <mergeCell ref="K32:K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41</v>
      </c>
      <c r="B1" s="2"/>
    </row>
    <row r="2" spans="1:2" ht="21" customHeight="1">
      <c r="A2" s="4"/>
      <c r="B2" s="4"/>
    </row>
    <row r="3" spans="1:16" ht="21" customHeight="1" thickBot="1">
      <c r="A3" s="5" t="s">
        <v>35</v>
      </c>
      <c r="E3" s="1"/>
      <c r="O3" s="130" t="s">
        <v>47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66"/>
      <c r="P4" s="16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104">
        <v>230390</v>
      </c>
      <c r="C9" s="105">
        <v>269369</v>
      </c>
      <c r="D9" s="105">
        <v>198737</v>
      </c>
      <c r="E9" s="19" t="s">
        <v>37</v>
      </c>
      <c r="F9" s="105">
        <v>300126</v>
      </c>
      <c r="G9" s="105">
        <v>276473</v>
      </c>
      <c r="H9" s="105">
        <v>202127</v>
      </c>
      <c r="I9" s="105">
        <v>319304</v>
      </c>
      <c r="J9" s="105">
        <v>250197</v>
      </c>
      <c r="K9" s="105">
        <v>92788</v>
      </c>
      <c r="L9" s="105">
        <v>171956</v>
      </c>
      <c r="M9" s="105">
        <v>171956</v>
      </c>
      <c r="N9" s="105">
        <v>388970</v>
      </c>
      <c r="O9" s="105">
        <v>286698</v>
      </c>
      <c r="P9" s="106">
        <v>236667</v>
      </c>
      <c r="Q9" s="4"/>
    </row>
    <row r="10" spans="1:17" ht="21" customHeight="1">
      <c r="A10" s="14" t="s">
        <v>8</v>
      </c>
      <c r="B10" s="107">
        <v>216745</v>
      </c>
      <c r="C10" s="108">
        <v>241799</v>
      </c>
      <c r="D10" s="109">
        <v>201779</v>
      </c>
      <c r="E10" s="108">
        <v>393173</v>
      </c>
      <c r="F10" s="109">
        <v>303483</v>
      </c>
      <c r="G10" s="108">
        <v>211924</v>
      </c>
      <c r="H10" s="109">
        <v>193413</v>
      </c>
      <c r="I10" s="109">
        <v>285569</v>
      </c>
      <c r="J10" s="19" t="s">
        <v>37</v>
      </c>
      <c r="K10" s="108">
        <v>93456</v>
      </c>
      <c r="L10" s="109"/>
      <c r="M10" s="108">
        <v>195486</v>
      </c>
      <c r="N10" s="109">
        <v>341125</v>
      </c>
      <c r="O10" s="108">
        <v>273140</v>
      </c>
      <c r="P10" s="110">
        <v>215258</v>
      </c>
      <c r="Q10" s="4"/>
    </row>
    <row r="11" spans="1:17" ht="21" customHeight="1">
      <c r="A11" s="13" t="s">
        <v>9</v>
      </c>
      <c r="B11" s="111">
        <v>211166</v>
      </c>
      <c r="C11" s="112">
        <v>263285</v>
      </c>
      <c r="D11" s="112">
        <v>182393</v>
      </c>
      <c r="E11" s="112">
        <v>355965</v>
      </c>
      <c r="F11" s="19" t="s">
        <v>37</v>
      </c>
      <c r="G11" s="112">
        <v>213905</v>
      </c>
      <c r="H11" s="112">
        <v>186039</v>
      </c>
      <c r="I11" s="112">
        <v>278167</v>
      </c>
      <c r="J11" s="112">
        <v>234816</v>
      </c>
      <c r="K11" s="112">
        <v>114134</v>
      </c>
      <c r="L11" s="112"/>
      <c r="M11" s="112">
        <v>196096</v>
      </c>
      <c r="N11" s="112">
        <v>331748</v>
      </c>
      <c r="O11" s="112">
        <v>230364</v>
      </c>
      <c r="P11" s="113">
        <v>207877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8.5" customHeight="1">
      <c r="A13" s="14" t="s">
        <v>10</v>
      </c>
      <c r="B13" s="107">
        <v>212309</v>
      </c>
      <c r="C13" s="108">
        <v>281554</v>
      </c>
      <c r="D13" s="109">
        <v>186948</v>
      </c>
      <c r="E13" s="108">
        <v>356863</v>
      </c>
      <c r="F13" s="19" t="s">
        <v>37</v>
      </c>
      <c r="G13" s="114">
        <v>179966</v>
      </c>
      <c r="H13" s="105">
        <v>192079</v>
      </c>
      <c r="I13" s="114">
        <v>263644</v>
      </c>
      <c r="J13" s="105">
        <v>243590</v>
      </c>
      <c r="K13" s="114">
        <v>116642</v>
      </c>
      <c r="L13" s="105"/>
      <c r="M13" s="114">
        <v>198972</v>
      </c>
      <c r="N13" s="109">
        <v>336960</v>
      </c>
      <c r="O13" s="108">
        <v>233169</v>
      </c>
      <c r="P13" s="110">
        <v>193096</v>
      </c>
      <c r="Q13" s="9"/>
    </row>
    <row r="14" spans="1:17" ht="28.5" customHeight="1">
      <c r="A14" s="16">
        <v>2</v>
      </c>
      <c r="B14" s="107">
        <v>204927</v>
      </c>
      <c r="C14" s="108">
        <v>245772</v>
      </c>
      <c r="D14" s="109">
        <v>190851</v>
      </c>
      <c r="E14" s="108">
        <v>359463</v>
      </c>
      <c r="F14" s="19" t="s">
        <v>37</v>
      </c>
      <c r="G14" s="108">
        <v>194449</v>
      </c>
      <c r="H14" s="109">
        <v>180488</v>
      </c>
      <c r="I14" s="108">
        <v>258591</v>
      </c>
      <c r="J14" s="109">
        <v>242183</v>
      </c>
      <c r="K14" s="108">
        <v>107646</v>
      </c>
      <c r="L14" s="109"/>
      <c r="M14" s="108">
        <v>193691</v>
      </c>
      <c r="N14" s="109">
        <v>333434</v>
      </c>
      <c r="O14" s="108">
        <v>225456</v>
      </c>
      <c r="P14" s="110">
        <v>195581</v>
      </c>
      <c r="Q14" s="9"/>
    </row>
    <row r="15" spans="1:17" ht="28.5" customHeight="1">
      <c r="A15" s="16">
        <v>3</v>
      </c>
      <c r="B15" s="107">
        <v>207044</v>
      </c>
      <c r="C15" s="108">
        <v>254240</v>
      </c>
      <c r="D15" s="109">
        <v>190264</v>
      </c>
      <c r="E15" s="108">
        <v>347731</v>
      </c>
      <c r="F15" s="19" t="s">
        <v>37</v>
      </c>
      <c r="G15" s="108">
        <v>193655</v>
      </c>
      <c r="H15" s="109">
        <v>182967</v>
      </c>
      <c r="I15" s="108">
        <v>271455</v>
      </c>
      <c r="J15" s="109">
        <v>243957</v>
      </c>
      <c r="K15" s="108">
        <v>113200</v>
      </c>
      <c r="L15" s="109"/>
      <c r="M15" s="108">
        <v>191793</v>
      </c>
      <c r="N15" s="109">
        <v>332321</v>
      </c>
      <c r="O15" s="108">
        <v>237209</v>
      </c>
      <c r="P15" s="110">
        <v>195406</v>
      </c>
      <c r="Q15" s="9"/>
    </row>
    <row r="16" spans="1:17" ht="28.5" customHeight="1">
      <c r="A16" s="16">
        <v>4</v>
      </c>
      <c r="B16" s="107">
        <v>208715</v>
      </c>
      <c r="C16" s="108">
        <v>249099</v>
      </c>
      <c r="D16" s="109">
        <v>194097</v>
      </c>
      <c r="E16" s="108">
        <v>351051</v>
      </c>
      <c r="F16" s="19" t="s">
        <v>37</v>
      </c>
      <c r="G16" s="108">
        <v>201063</v>
      </c>
      <c r="H16" s="109">
        <v>187810</v>
      </c>
      <c r="I16" s="108">
        <v>279441</v>
      </c>
      <c r="J16" s="109">
        <v>229050</v>
      </c>
      <c r="K16" s="108">
        <v>120212</v>
      </c>
      <c r="L16" s="109"/>
      <c r="M16" s="108">
        <v>192007</v>
      </c>
      <c r="N16" s="109">
        <v>323824</v>
      </c>
      <c r="O16" s="108">
        <v>235278</v>
      </c>
      <c r="P16" s="110">
        <v>193456</v>
      </c>
      <c r="Q16" s="9"/>
    </row>
    <row r="17" spans="1:17" ht="28.5" customHeight="1">
      <c r="A17" s="16">
        <v>5</v>
      </c>
      <c r="B17" s="107">
        <v>207103</v>
      </c>
      <c r="C17" s="108">
        <v>253348</v>
      </c>
      <c r="D17" s="109">
        <v>185769</v>
      </c>
      <c r="E17" s="108">
        <v>363850</v>
      </c>
      <c r="F17" s="19" t="s">
        <v>37</v>
      </c>
      <c r="G17" s="108">
        <v>194705</v>
      </c>
      <c r="H17" s="109">
        <v>188510</v>
      </c>
      <c r="I17" s="108">
        <v>291382</v>
      </c>
      <c r="J17" s="109">
        <v>226940</v>
      </c>
      <c r="K17" s="108">
        <v>113172</v>
      </c>
      <c r="L17" s="109"/>
      <c r="M17" s="108">
        <v>187565</v>
      </c>
      <c r="N17" s="109">
        <v>332349</v>
      </c>
      <c r="O17" s="108">
        <v>227745</v>
      </c>
      <c r="P17" s="110">
        <v>183062</v>
      </c>
      <c r="Q17" s="9"/>
    </row>
    <row r="18" spans="1:17" ht="28.5" customHeight="1">
      <c r="A18" s="16">
        <v>6</v>
      </c>
      <c r="B18" s="107">
        <v>209177</v>
      </c>
      <c r="C18" s="108">
        <v>257575</v>
      </c>
      <c r="D18" s="109">
        <v>192390</v>
      </c>
      <c r="E18" s="108">
        <v>356831</v>
      </c>
      <c r="F18" s="19" t="s">
        <v>37</v>
      </c>
      <c r="G18" s="108">
        <v>192732</v>
      </c>
      <c r="H18" s="109">
        <v>191474</v>
      </c>
      <c r="I18" s="108">
        <v>274845</v>
      </c>
      <c r="J18" s="109">
        <v>226615</v>
      </c>
      <c r="K18" s="108">
        <v>111675</v>
      </c>
      <c r="L18" s="109"/>
      <c r="M18" s="108">
        <v>187555</v>
      </c>
      <c r="N18" s="109">
        <v>330656</v>
      </c>
      <c r="O18" s="108">
        <v>218134</v>
      </c>
      <c r="P18" s="110">
        <v>192393</v>
      </c>
      <c r="Q18" s="9"/>
    </row>
    <row r="19" spans="1:17" ht="28.5" customHeight="1">
      <c r="A19" s="17">
        <v>7</v>
      </c>
      <c r="B19" s="107">
        <v>212690</v>
      </c>
      <c r="C19" s="109">
        <v>269652</v>
      </c>
      <c r="D19" s="109">
        <v>177178</v>
      </c>
      <c r="E19" s="19" t="s">
        <v>37</v>
      </c>
      <c r="F19" s="19" t="s">
        <v>37</v>
      </c>
      <c r="G19" s="109">
        <v>229393</v>
      </c>
      <c r="H19" s="109">
        <v>177935</v>
      </c>
      <c r="I19" s="109">
        <v>280867</v>
      </c>
      <c r="J19" s="109">
        <v>235613</v>
      </c>
      <c r="K19" s="109">
        <v>112856</v>
      </c>
      <c r="L19" s="109"/>
      <c r="M19" s="109">
        <v>203302</v>
      </c>
      <c r="N19" s="109">
        <v>339519</v>
      </c>
      <c r="O19" s="109">
        <v>229880</v>
      </c>
      <c r="P19" s="115">
        <v>224680</v>
      </c>
      <c r="Q19" s="4"/>
    </row>
    <row r="20" spans="1:17" ht="28.5" customHeight="1">
      <c r="A20" s="16">
        <v>8</v>
      </c>
      <c r="B20" s="107">
        <v>212369</v>
      </c>
      <c r="C20" s="108">
        <v>266372</v>
      </c>
      <c r="D20" s="109">
        <v>171446</v>
      </c>
      <c r="E20" s="19" t="s">
        <v>37</v>
      </c>
      <c r="F20" s="19" t="s">
        <v>37</v>
      </c>
      <c r="G20" s="108">
        <v>233542</v>
      </c>
      <c r="H20" s="109">
        <v>181191</v>
      </c>
      <c r="I20" s="108">
        <v>285726</v>
      </c>
      <c r="J20" s="109">
        <v>242894</v>
      </c>
      <c r="K20" s="108">
        <v>119843</v>
      </c>
      <c r="L20" s="109"/>
      <c r="M20" s="108">
        <v>200484</v>
      </c>
      <c r="N20" s="109">
        <v>331547</v>
      </c>
      <c r="O20" s="108">
        <v>231142</v>
      </c>
      <c r="P20" s="110">
        <v>226158</v>
      </c>
      <c r="Q20" s="9"/>
    </row>
    <row r="21" spans="1:17" ht="28.5" customHeight="1">
      <c r="A21" s="16">
        <v>9</v>
      </c>
      <c r="B21" s="107">
        <v>212837</v>
      </c>
      <c r="C21" s="108">
        <v>272391</v>
      </c>
      <c r="D21" s="109">
        <v>177111</v>
      </c>
      <c r="E21" s="19" t="s">
        <v>37</v>
      </c>
      <c r="F21" s="19" t="s">
        <v>37</v>
      </c>
      <c r="G21" s="109">
        <v>234062</v>
      </c>
      <c r="H21" s="109">
        <v>177262</v>
      </c>
      <c r="I21" s="108">
        <v>285396</v>
      </c>
      <c r="J21" s="109">
        <v>222340</v>
      </c>
      <c r="K21" s="108">
        <v>115741</v>
      </c>
      <c r="L21" s="109"/>
      <c r="M21" s="108">
        <v>201396</v>
      </c>
      <c r="N21" s="109">
        <v>332944</v>
      </c>
      <c r="O21" s="109">
        <v>229237</v>
      </c>
      <c r="P21" s="115">
        <v>225490</v>
      </c>
      <c r="Q21" s="9"/>
    </row>
    <row r="22" spans="1:17" ht="28.5" customHeight="1">
      <c r="A22" s="16">
        <v>10</v>
      </c>
      <c r="B22" s="107">
        <v>216972</v>
      </c>
      <c r="C22" s="108">
        <v>270342</v>
      </c>
      <c r="D22" s="109">
        <v>177329</v>
      </c>
      <c r="E22" s="19" t="s">
        <v>37</v>
      </c>
      <c r="F22" s="19" t="s">
        <v>37</v>
      </c>
      <c r="G22" s="108">
        <v>236423</v>
      </c>
      <c r="H22" s="109">
        <v>190674</v>
      </c>
      <c r="I22" s="108">
        <v>282006</v>
      </c>
      <c r="J22" s="109">
        <v>235017</v>
      </c>
      <c r="K22" s="108">
        <v>116705</v>
      </c>
      <c r="L22" s="109"/>
      <c r="M22" s="108">
        <v>196348</v>
      </c>
      <c r="N22" s="109">
        <v>332915</v>
      </c>
      <c r="O22" s="108">
        <v>228571</v>
      </c>
      <c r="P22" s="110">
        <v>221940</v>
      </c>
      <c r="Q22" s="9"/>
    </row>
    <row r="23" spans="1:17" ht="28.5" customHeight="1">
      <c r="A23" s="16">
        <v>11</v>
      </c>
      <c r="B23" s="107">
        <v>215712</v>
      </c>
      <c r="C23" s="108">
        <v>273810</v>
      </c>
      <c r="D23" s="109">
        <v>173196</v>
      </c>
      <c r="E23" s="19" t="s">
        <v>37</v>
      </c>
      <c r="F23" s="19" t="s">
        <v>37</v>
      </c>
      <c r="G23" s="108">
        <v>236161</v>
      </c>
      <c r="H23" s="109">
        <v>191219</v>
      </c>
      <c r="I23" s="108">
        <v>285808</v>
      </c>
      <c r="J23" s="109">
        <v>239559</v>
      </c>
      <c r="K23" s="108">
        <v>110067</v>
      </c>
      <c r="L23" s="109"/>
      <c r="M23" s="108">
        <v>200581</v>
      </c>
      <c r="N23" s="109">
        <v>328621</v>
      </c>
      <c r="O23" s="108">
        <v>239254</v>
      </c>
      <c r="P23" s="110">
        <v>220989</v>
      </c>
      <c r="Q23" s="9"/>
    </row>
    <row r="24" spans="1:17" ht="28.5" customHeight="1" thickBot="1">
      <c r="A24" s="102">
        <v>12</v>
      </c>
      <c r="B24" s="116">
        <v>214058</v>
      </c>
      <c r="C24" s="117">
        <v>263920</v>
      </c>
      <c r="D24" s="118">
        <v>173690</v>
      </c>
      <c r="E24" s="100" t="s">
        <v>37</v>
      </c>
      <c r="F24" s="100" t="s">
        <v>37</v>
      </c>
      <c r="G24" s="117">
        <v>237582</v>
      </c>
      <c r="H24" s="118">
        <v>190874</v>
      </c>
      <c r="I24" s="117">
        <v>279877</v>
      </c>
      <c r="J24" s="118">
        <v>228372</v>
      </c>
      <c r="K24" s="117">
        <v>111539</v>
      </c>
      <c r="L24" s="118"/>
      <c r="M24" s="117">
        <v>199311</v>
      </c>
      <c r="N24" s="118">
        <v>325953</v>
      </c>
      <c r="O24" s="117">
        <v>229259</v>
      </c>
      <c r="P24" s="119">
        <v>223487</v>
      </c>
      <c r="Q24" s="9"/>
    </row>
    <row r="25" spans="1:17" ht="21" customHeight="1" hidden="1">
      <c r="A25" s="16" t="s">
        <v>27</v>
      </c>
      <c r="B25" s="154" t="s">
        <v>21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9"/>
    </row>
    <row r="26" spans="1:17" ht="21" customHeight="1" hidden="1">
      <c r="A26" s="16" t="s">
        <v>22</v>
      </c>
      <c r="B26" s="46"/>
      <c r="C26" s="47"/>
      <c r="D26" s="47"/>
      <c r="E26" s="47"/>
      <c r="F26" s="53" t="s">
        <v>37</v>
      </c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"/>
    </row>
    <row r="27" spans="1:19" ht="21" customHeight="1" hidden="1">
      <c r="A27" s="31" t="s">
        <v>23</v>
      </c>
      <c r="B27" s="49"/>
      <c r="C27" s="50"/>
      <c r="D27" s="50"/>
      <c r="E27" s="50"/>
      <c r="F27" s="54" t="s">
        <v>37</v>
      </c>
      <c r="G27" s="50"/>
      <c r="H27" s="50"/>
      <c r="I27" s="50"/>
      <c r="J27" s="50"/>
      <c r="K27" s="50"/>
      <c r="L27" s="50"/>
      <c r="M27" s="50"/>
      <c r="N27" s="50"/>
      <c r="O27" s="50"/>
      <c r="P27" s="52"/>
      <c r="Q27" s="4"/>
      <c r="R27" s="4"/>
      <c r="S27" s="4"/>
    </row>
    <row r="28" spans="1:17" ht="21" customHeight="1" hidden="1">
      <c r="A28" s="31" t="s">
        <v>24</v>
      </c>
      <c r="B28" s="49"/>
      <c r="C28" s="50"/>
      <c r="D28" s="50"/>
      <c r="E28" s="54" t="s">
        <v>37</v>
      </c>
      <c r="F28" s="54" t="s">
        <v>37</v>
      </c>
      <c r="G28" s="50"/>
      <c r="H28" s="50"/>
      <c r="I28" s="50"/>
      <c r="J28" s="50"/>
      <c r="K28" s="50"/>
      <c r="L28" s="50"/>
      <c r="M28" s="50"/>
      <c r="N28" s="50"/>
      <c r="O28" s="50"/>
      <c r="P28" s="52"/>
      <c r="Q28" s="4"/>
    </row>
    <row r="29" spans="1:17" ht="21" customHeight="1" hidden="1" thickBot="1">
      <c r="A29" s="33" t="s">
        <v>25</v>
      </c>
      <c r="B29" s="55"/>
      <c r="C29" s="56"/>
      <c r="D29" s="56"/>
      <c r="E29" s="57" t="s">
        <v>37</v>
      </c>
      <c r="F29" s="57" t="s">
        <v>37</v>
      </c>
      <c r="G29" s="56"/>
      <c r="H29" s="56"/>
      <c r="I29" s="56"/>
      <c r="J29" s="56"/>
      <c r="K29" s="56"/>
      <c r="L29" s="56"/>
      <c r="M29" s="56"/>
      <c r="N29" s="56"/>
      <c r="O29" s="56"/>
      <c r="P29" s="58"/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41"/>
      <c r="I33" s="143"/>
      <c r="J33" s="139"/>
      <c r="K33" s="146"/>
      <c r="L33" s="22" t="s">
        <v>3</v>
      </c>
      <c r="M33" s="143"/>
      <c r="N33" s="149"/>
      <c r="O33" s="152"/>
      <c r="P33" s="158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42"/>
      <c r="I34" s="144"/>
      <c r="J34" s="140"/>
      <c r="K34" s="147"/>
      <c r="L34" s="23"/>
      <c r="M34" s="144"/>
      <c r="N34" s="150"/>
      <c r="O34" s="153"/>
      <c r="P34" s="159"/>
      <c r="Q34" s="19"/>
    </row>
    <row r="35" spans="1:17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20"/>
    </row>
    <row r="36" spans="1:17" ht="21" customHeight="1">
      <c r="A36" s="13" t="s">
        <v>38</v>
      </c>
      <c r="B36" s="6">
        <v>-5.9</v>
      </c>
      <c r="C36" s="39">
        <v>-10.3</v>
      </c>
      <c r="D36" s="4">
        <v>1.5</v>
      </c>
      <c r="E36" s="19" t="s">
        <v>37</v>
      </c>
      <c r="F36" s="4">
        <v>1.1</v>
      </c>
      <c r="G36" s="39">
        <v>-23.5</v>
      </c>
      <c r="H36" s="4">
        <v>-4.3</v>
      </c>
      <c r="I36" s="4">
        <v>-10.6</v>
      </c>
      <c r="J36" s="73" t="s">
        <v>37</v>
      </c>
      <c r="K36" s="39">
        <v>2.1</v>
      </c>
      <c r="L36" s="4"/>
      <c r="M36" s="39">
        <v>13.7</v>
      </c>
      <c r="N36" s="4">
        <v>-12.4</v>
      </c>
      <c r="O36" s="39">
        <v>-4.7</v>
      </c>
      <c r="P36" s="40">
        <v>-8.9</v>
      </c>
      <c r="Q36" s="4"/>
    </row>
    <row r="37" spans="1:17" ht="21" customHeight="1">
      <c r="A37" s="13" t="s">
        <v>9</v>
      </c>
      <c r="B37" s="37">
        <v>-2.6</v>
      </c>
      <c r="C37" s="34">
        <v>8.8</v>
      </c>
      <c r="D37" s="34">
        <v>-9.6</v>
      </c>
      <c r="E37" s="34">
        <v>-9.5</v>
      </c>
      <c r="F37" s="101" t="s">
        <v>37</v>
      </c>
      <c r="G37" s="34">
        <v>1</v>
      </c>
      <c r="H37" s="34">
        <v>-3.9</v>
      </c>
      <c r="I37" s="34">
        <v>-2.5</v>
      </c>
      <c r="J37" s="19" t="s">
        <v>37</v>
      </c>
      <c r="K37" s="34">
        <v>20.8</v>
      </c>
      <c r="L37" s="34"/>
      <c r="M37" s="34">
        <v>0.3</v>
      </c>
      <c r="N37" s="34">
        <v>-2.6</v>
      </c>
      <c r="O37" s="34">
        <v>-15.6</v>
      </c>
      <c r="P37" s="41">
        <v>-3.5</v>
      </c>
      <c r="Q37" s="4"/>
    </row>
    <row r="38" spans="1:17" ht="21" customHeight="1">
      <c r="A38" s="36" t="s">
        <v>10</v>
      </c>
      <c r="B38" s="6">
        <v>-3.7</v>
      </c>
      <c r="C38" s="39">
        <v>11.2</v>
      </c>
      <c r="D38" s="4">
        <v>-4</v>
      </c>
      <c r="E38" s="39">
        <v>-7.8</v>
      </c>
      <c r="F38" s="19" t="s">
        <v>37</v>
      </c>
      <c r="G38" s="43">
        <v>-15.8</v>
      </c>
      <c r="H38" s="7">
        <v>-3.6</v>
      </c>
      <c r="I38" s="43">
        <v>-9.6</v>
      </c>
      <c r="J38" s="98" t="s">
        <v>37</v>
      </c>
      <c r="K38" s="43">
        <v>23.6</v>
      </c>
      <c r="L38" s="7"/>
      <c r="M38" s="43">
        <v>8.1</v>
      </c>
      <c r="N38" s="4">
        <v>-4.8</v>
      </c>
      <c r="O38" s="39">
        <v>-15.9</v>
      </c>
      <c r="P38" s="40">
        <v>-12.6</v>
      </c>
      <c r="Q38" s="11"/>
    </row>
    <row r="39" spans="1:17" ht="21" customHeight="1">
      <c r="A39" s="16">
        <v>2</v>
      </c>
      <c r="B39" s="6">
        <v>-7.1</v>
      </c>
      <c r="C39" s="39">
        <v>0.8</v>
      </c>
      <c r="D39" s="4">
        <v>-6</v>
      </c>
      <c r="E39" s="39">
        <v>-4.8</v>
      </c>
      <c r="F39" s="19" t="s">
        <v>37</v>
      </c>
      <c r="G39" s="39">
        <v>-13.7</v>
      </c>
      <c r="H39" s="4">
        <v>-9.2</v>
      </c>
      <c r="I39" s="39">
        <v>-12.6</v>
      </c>
      <c r="J39" s="19" t="s">
        <v>37</v>
      </c>
      <c r="K39" s="39">
        <v>27.9</v>
      </c>
      <c r="L39" s="4"/>
      <c r="M39" s="39">
        <v>1.3</v>
      </c>
      <c r="N39" s="4">
        <v>-5.1</v>
      </c>
      <c r="O39" s="39">
        <v>-17.3</v>
      </c>
      <c r="P39" s="40">
        <v>-8.2</v>
      </c>
      <c r="Q39" s="20"/>
    </row>
    <row r="40" spans="1:17" ht="21" customHeight="1">
      <c r="A40" s="16">
        <v>3</v>
      </c>
      <c r="B40" s="6">
        <v>-5.4</v>
      </c>
      <c r="C40" s="39">
        <v>9.1</v>
      </c>
      <c r="D40" s="4">
        <v>-5.7</v>
      </c>
      <c r="E40" s="39">
        <v>-9.3</v>
      </c>
      <c r="F40" s="19" t="s">
        <v>37</v>
      </c>
      <c r="G40" s="39">
        <v>-16.5</v>
      </c>
      <c r="H40" s="4">
        <v>-6.5</v>
      </c>
      <c r="I40" s="39">
        <v>-7.4</v>
      </c>
      <c r="J40" s="19" t="s">
        <v>37</v>
      </c>
      <c r="K40" s="39">
        <v>51.4</v>
      </c>
      <c r="L40" s="4"/>
      <c r="M40" s="39">
        <v>-1</v>
      </c>
      <c r="N40" s="4">
        <v>-5.7</v>
      </c>
      <c r="O40" s="39">
        <v>-15.3</v>
      </c>
      <c r="P40" s="40">
        <v>-13.7</v>
      </c>
      <c r="Q40" s="9"/>
    </row>
    <row r="41" spans="1:17" ht="21" customHeight="1">
      <c r="A41" s="16">
        <v>4</v>
      </c>
      <c r="B41" s="6">
        <v>-5.7</v>
      </c>
      <c r="C41" s="39">
        <v>6.6</v>
      </c>
      <c r="D41" s="4">
        <v>-6.8</v>
      </c>
      <c r="E41" s="39">
        <v>-4.2</v>
      </c>
      <c r="F41" s="19" t="s">
        <v>37</v>
      </c>
      <c r="G41" s="39">
        <v>-17.7</v>
      </c>
      <c r="H41" s="4">
        <v>-8.6</v>
      </c>
      <c r="I41" s="39">
        <v>-5.5</v>
      </c>
      <c r="J41" s="19" t="s">
        <v>37</v>
      </c>
      <c r="K41" s="39">
        <v>66.3</v>
      </c>
      <c r="L41" s="4"/>
      <c r="M41" s="39">
        <v>-1</v>
      </c>
      <c r="N41" s="4">
        <v>-2.8</v>
      </c>
      <c r="O41" s="39">
        <v>-12.7</v>
      </c>
      <c r="P41" s="40">
        <v>-14.7</v>
      </c>
      <c r="Q41" s="9"/>
    </row>
    <row r="42" spans="1:17" ht="21" customHeight="1">
      <c r="A42" s="16">
        <v>5</v>
      </c>
      <c r="B42" s="6">
        <v>-3.5</v>
      </c>
      <c r="C42" s="39">
        <v>9.6</v>
      </c>
      <c r="D42" s="4">
        <v>-7.4</v>
      </c>
      <c r="E42" s="39">
        <v>-7.4</v>
      </c>
      <c r="F42" s="19" t="s">
        <v>37</v>
      </c>
      <c r="G42" s="39">
        <v>-12.7</v>
      </c>
      <c r="H42" s="4">
        <v>-3.2</v>
      </c>
      <c r="I42" s="39">
        <v>-2.2</v>
      </c>
      <c r="J42" s="19" t="s">
        <v>37</v>
      </c>
      <c r="K42" s="39">
        <v>53.3</v>
      </c>
      <c r="L42" s="4"/>
      <c r="M42" s="39">
        <v>-0.2</v>
      </c>
      <c r="N42" s="4">
        <v>-0.3</v>
      </c>
      <c r="O42" s="39">
        <v>-17.7</v>
      </c>
      <c r="P42" s="40">
        <v>-16.1</v>
      </c>
      <c r="Q42" s="9"/>
    </row>
    <row r="43" spans="1:17" ht="21" customHeight="1">
      <c r="A43" s="16">
        <v>6</v>
      </c>
      <c r="B43" s="6">
        <v>-3.5</v>
      </c>
      <c r="C43" s="39">
        <v>10.1</v>
      </c>
      <c r="D43" s="4">
        <v>-7.1</v>
      </c>
      <c r="E43" s="39">
        <v>-5.6</v>
      </c>
      <c r="F43" s="19" t="s">
        <v>37</v>
      </c>
      <c r="G43" s="39">
        <v>-10.2</v>
      </c>
      <c r="H43" s="4">
        <v>-3.5</v>
      </c>
      <c r="I43" s="39">
        <v>-5.1</v>
      </c>
      <c r="J43" s="19" t="s">
        <v>37</v>
      </c>
      <c r="K43" s="39">
        <v>56.8</v>
      </c>
      <c r="L43" s="4"/>
      <c r="M43" s="39">
        <v>-3.9</v>
      </c>
      <c r="N43" s="4">
        <v>-8.5</v>
      </c>
      <c r="O43" s="39">
        <v>-20.7</v>
      </c>
      <c r="P43" s="40">
        <v>-7.8</v>
      </c>
      <c r="Q43" s="9"/>
    </row>
    <row r="44" spans="1:17" ht="21" customHeight="1">
      <c r="A44" s="17">
        <v>7</v>
      </c>
      <c r="B44" s="6">
        <v>-1.5</v>
      </c>
      <c r="C44" s="4">
        <v>5.3</v>
      </c>
      <c r="D44" s="4">
        <v>-11.5</v>
      </c>
      <c r="E44" s="19" t="s">
        <v>37</v>
      </c>
      <c r="F44" s="19" t="s">
        <v>37</v>
      </c>
      <c r="G44" s="4">
        <v>21</v>
      </c>
      <c r="H44" s="4">
        <v>-7.8</v>
      </c>
      <c r="I44" s="4">
        <v>0.8</v>
      </c>
      <c r="J44" s="19" t="s">
        <v>37</v>
      </c>
      <c r="K44" s="4">
        <v>11.7</v>
      </c>
      <c r="L44" s="4"/>
      <c r="M44" s="4">
        <v>1.6</v>
      </c>
      <c r="N44" s="4">
        <v>1.3</v>
      </c>
      <c r="O44" s="4">
        <v>-16.6</v>
      </c>
      <c r="P44" s="8">
        <v>6.3</v>
      </c>
      <c r="Q44" s="9"/>
    </row>
    <row r="45" spans="1:17" ht="21" customHeight="1">
      <c r="A45" s="16">
        <v>8</v>
      </c>
      <c r="B45" s="6">
        <v>-1.2</v>
      </c>
      <c r="C45" s="39">
        <v>10.5</v>
      </c>
      <c r="D45" s="4">
        <v>-14.6</v>
      </c>
      <c r="E45" s="19" t="s">
        <v>37</v>
      </c>
      <c r="F45" s="19" t="s">
        <v>37</v>
      </c>
      <c r="G45" s="39">
        <v>19.4</v>
      </c>
      <c r="H45" s="4">
        <v>-5.9</v>
      </c>
      <c r="I45" s="39">
        <v>-2.3</v>
      </c>
      <c r="J45" s="19" t="s">
        <v>37</v>
      </c>
      <c r="K45" s="39">
        <v>8.7</v>
      </c>
      <c r="L45" s="4"/>
      <c r="M45" s="39">
        <v>1.4</v>
      </c>
      <c r="N45" s="4">
        <v>-0.5</v>
      </c>
      <c r="O45" s="39">
        <v>-16.4</v>
      </c>
      <c r="P45" s="40">
        <v>7.1</v>
      </c>
      <c r="Q45" s="9"/>
    </row>
    <row r="46" spans="1:17" ht="21" customHeight="1">
      <c r="A46" s="16">
        <v>9</v>
      </c>
      <c r="B46" s="6">
        <v>0.1</v>
      </c>
      <c r="C46" s="39">
        <v>12.2</v>
      </c>
      <c r="D46" s="4">
        <v>-11.4</v>
      </c>
      <c r="E46" s="19" t="s">
        <v>37</v>
      </c>
      <c r="F46" s="19" t="s">
        <v>37</v>
      </c>
      <c r="G46" s="4">
        <v>19</v>
      </c>
      <c r="H46" s="4">
        <v>-2.7</v>
      </c>
      <c r="I46" s="39">
        <v>-0.3</v>
      </c>
      <c r="J46" s="19" t="s">
        <v>37</v>
      </c>
      <c r="K46" s="39">
        <v>6.4</v>
      </c>
      <c r="L46" s="4"/>
      <c r="M46" s="39">
        <v>-0.4</v>
      </c>
      <c r="N46" s="4">
        <v>0.1</v>
      </c>
      <c r="O46" s="4">
        <v>-16</v>
      </c>
      <c r="P46" s="8">
        <v>7.3</v>
      </c>
      <c r="Q46" s="4"/>
    </row>
    <row r="47" spans="1:17" ht="21" customHeight="1">
      <c r="A47" s="16">
        <v>10</v>
      </c>
      <c r="B47" s="6">
        <v>0.6</v>
      </c>
      <c r="C47" s="39">
        <v>10.7</v>
      </c>
      <c r="D47" s="4">
        <v>-12.5</v>
      </c>
      <c r="E47" s="19" t="s">
        <v>37</v>
      </c>
      <c r="F47" s="19" t="s">
        <v>37</v>
      </c>
      <c r="G47" s="39">
        <v>17.3</v>
      </c>
      <c r="H47" s="4">
        <v>0.4</v>
      </c>
      <c r="I47" s="39">
        <v>1.7</v>
      </c>
      <c r="J47" s="19" t="s">
        <v>37</v>
      </c>
      <c r="K47" s="39">
        <v>6.3</v>
      </c>
      <c r="L47" s="4"/>
      <c r="M47" s="39">
        <v>-1.4</v>
      </c>
      <c r="N47" s="4">
        <v>-1.3</v>
      </c>
      <c r="O47" s="39">
        <v>-14</v>
      </c>
      <c r="P47" s="40">
        <v>5.2</v>
      </c>
      <c r="Q47" s="9"/>
    </row>
    <row r="48" spans="1:17" ht="21" customHeight="1">
      <c r="A48" s="16">
        <v>11</v>
      </c>
      <c r="B48" s="6">
        <v>1</v>
      </c>
      <c r="C48" s="39">
        <v>12.9</v>
      </c>
      <c r="D48" s="4">
        <f>--13.3</f>
        <v>13.3</v>
      </c>
      <c r="E48" s="19" t="s">
        <v>37</v>
      </c>
      <c r="F48" s="19" t="s">
        <v>37</v>
      </c>
      <c r="G48" s="39">
        <v>16.7</v>
      </c>
      <c r="H48" s="4">
        <v>3.8</v>
      </c>
      <c r="I48" s="39">
        <v>4.3</v>
      </c>
      <c r="J48" s="19" t="s">
        <v>37</v>
      </c>
      <c r="K48" s="39">
        <v>-3.4</v>
      </c>
      <c r="L48" s="4"/>
      <c r="M48" s="39">
        <v>0.3</v>
      </c>
      <c r="N48" s="4">
        <v>0.4</v>
      </c>
      <c r="O48" s="39">
        <v>-11</v>
      </c>
      <c r="P48" s="40">
        <v>3.2</v>
      </c>
      <c r="Q48" s="9"/>
    </row>
    <row r="49" spans="1:17" ht="21" customHeight="1">
      <c r="A49" s="16">
        <v>12</v>
      </c>
      <c r="B49" s="6">
        <v>-0.6</v>
      </c>
      <c r="C49" s="39">
        <v>7.5</v>
      </c>
      <c r="D49" s="4">
        <v>-14.2</v>
      </c>
      <c r="E49" s="19" t="s">
        <v>37</v>
      </c>
      <c r="F49" s="19" t="s">
        <v>37</v>
      </c>
      <c r="G49" s="39">
        <v>19</v>
      </c>
      <c r="H49" s="4">
        <v>1.5</v>
      </c>
      <c r="I49" s="39">
        <v>11.6</v>
      </c>
      <c r="J49" s="99" t="s">
        <v>37</v>
      </c>
      <c r="K49" s="39">
        <v>-6.1</v>
      </c>
      <c r="L49" s="4"/>
      <c r="M49" s="39">
        <v>-0.9</v>
      </c>
      <c r="N49" s="4">
        <v>-3.6</v>
      </c>
      <c r="O49" s="39">
        <v>-14</v>
      </c>
      <c r="P49" s="40">
        <v>4.5</v>
      </c>
      <c r="Q49" s="9"/>
    </row>
    <row r="50" spans="1:17" ht="21" customHeight="1">
      <c r="A50" s="38" t="s">
        <v>28</v>
      </c>
      <c r="B50" s="27">
        <v>-5.3</v>
      </c>
      <c r="C50" s="7">
        <v>7</v>
      </c>
      <c r="D50" s="7">
        <v>-5.2</v>
      </c>
      <c r="E50" s="7">
        <v>-7.3</v>
      </c>
      <c r="F50" s="26" t="s">
        <v>37</v>
      </c>
      <c r="G50" s="7">
        <v>-15.3</v>
      </c>
      <c r="H50" s="7">
        <v>-6.4</v>
      </c>
      <c r="I50" s="7">
        <v>-9.9</v>
      </c>
      <c r="J50" s="19" t="s">
        <v>37</v>
      </c>
      <c r="K50" s="7">
        <v>33.3</v>
      </c>
      <c r="L50" s="7"/>
      <c r="M50" s="7">
        <v>2.7</v>
      </c>
      <c r="N50" s="7">
        <v>-5.2</v>
      </c>
      <c r="O50" s="7">
        <v>-16.1</v>
      </c>
      <c r="P50" s="32">
        <v>-11.5</v>
      </c>
      <c r="Q50" s="9"/>
    </row>
    <row r="51" spans="1:17" ht="21" customHeight="1">
      <c r="A51" s="31" t="s">
        <v>23</v>
      </c>
      <c r="B51" s="6">
        <v>-4.3</v>
      </c>
      <c r="C51" s="4">
        <v>8.8</v>
      </c>
      <c r="D51" s="4">
        <v>-7.1</v>
      </c>
      <c r="E51" s="4">
        <v>-5.6</v>
      </c>
      <c r="F51" s="28" t="s">
        <v>37</v>
      </c>
      <c r="G51" s="4">
        <v>-13.7</v>
      </c>
      <c r="H51" s="4">
        <v>-5.2</v>
      </c>
      <c r="I51" s="4">
        <v>-4.2</v>
      </c>
      <c r="J51" s="19" t="s">
        <v>37</v>
      </c>
      <c r="K51" s="4">
        <v>58.7</v>
      </c>
      <c r="L51" s="4"/>
      <c r="M51" s="4">
        <v>-1.7</v>
      </c>
      <c r="N51" s="4">
        <v>-4</v>
      </c>
      <c r="O51" s="4">
        <v>-17.1</v>
      </c>
      <c r="P51" s="8">
        <v>-12.9</v>
      </c>
      <c r="Q51" s="9"/>
    </row>
    <row r="52" spans="1:18" ht="21" customHeight="1">
      <c r="A52" s="31" t="s">
        <v>24</v>
      </c>
      <c r="B52" s="6">
        <v>-0.9</v>
      </c>
      <c r="C52" s="4">
        <v>9.2</v>
      </c>
      <c r="D52" s="4">
        <v>-12.5</v>
      </c>
      <c r="E52" s="28" t="s">
        <v>37</v>
      </c>
      <c r="F52" s="28" t="s">
        <v>37</v>
      </c>
      <c r="G52" s="4">
        <v>19.7</v>
      </c>
      <c r="H52" s="4">
        <v>-5.6</v>
      </c>
      <c r="I52" s="4">
        <v>-0.6</v>
      </c>
      <c r="J52" s="19" t="s">
        <v>37</v>
      </c>
      <c r="K52" s="4">
        <v>8.8</v>
      </c>
      <c r="L52" s="4"/>
      <c r="M52" s="4">
        <v>0.9</v>
      </c>
      <c r="N52" s="4">
        <v>0.3</v>
      </c>
      <c r="O52" s="4">
        <v>-16.3</v>
      </c>
      <c r="P52" s="8">
        <v>7</v>
      </c>
      <c r="Q52" s="9"/>
      <c r="R52" s="4"/>
    </row>
    <row r="53" spans="1:17" ht="21" customHeight="1" thickBot="1">
      <c r="A53" s="33" t="s">
        <v>25</v>
      </c>
      <c r="B53" s="42">
        <v>0.3</v>
      </c>
      <c r="C53" s="10">
        <v>10.3</v>
      </c>
      <c r="D53" s="10">
        <v>-13.3</v>
      </c>
      <c r="E53" s="44" t="s">
        <v>37</v>
      </c>
      <c r="F53" s="44" t="s">
        <v>37</v>
      </c>
      <c r="G53" s="10">
        <v>17.6</v>
      </c>
      <c r="H53" s="10">
        <v>1.8</v>
      </c>
      <c r="I53" s="10">
        <v>5.7</v>
      </c>
      <c r="J53" s="100" t="s">
        <v>37</v>
      </c>
      <c r="K53" s="10">
        <v>-1.2</v>
      </c>
      <c r="L53" s="10"/>
      <c r="M53" s="10">
        <v>-0.6</v>
      </c>
      <c r="N53" s="10">
        <v>-1.5</v>
      </c>
      <c r="O53" s="10">
        <v>-13</v>
      </c>
      <c r="P53" s="30">
        <v>4.3</v>
      </c>
      <c r="Q53" s="4"/>
    </row>
    <row r="54" ht="21" customHeight="1">
      <c r="A54" s="18"/>
    </row>
    <row r="55" ht="21" customHeight="1">
      <c r="A55" s="18"/>
    </row>
    <row r="56" ht="21" customHeight="1">
      <c r="A56" s="18"/>
    </row>
    <row r="57" ht="21" customHeight="1">
      <c r="A57" s="18"/>
    </row>
    <row r="58" ht="21" customHeight="1">
      <c r="A58" s="18"/>
    </row>
    <row r="59" ht="21" customHeight="1">
      <c r="A59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B4:P4"/>
    <mergeCell ref="B8:P8"/>
    <mergeCell ref="B12:P12"/>
    <mergeCell ref="J32:J34"/>
    <mergeCell ref="N32:N34"/>
    <mergeCell ref="J5:J7"/>
    <mergeCell ref="N5:N7"/>
    <mergeCell ref="B31:P31"/>
    <mergeCell ref="O3:P3"/>
    <mergeCell ref="O32:O34"/>
    <mergeCell ref="F32:F34"/>
    <mergeCell ref="B32:B34"/>
    <mergeCell ref="H32:H34"/>
    <mergeCell ref="I32:I34"/>
    <mergeCell ref="K32:K34"/>
    <mergeCell ref="M32:M34"/>
    <mergeCell ref="P5:P7"/>
    <mergeCell ref="P32:P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42</v>
      </c>
      <c r="B1" s="2"/>
    </row>
    <row r="2" spans="1:2" ht="21" customHeight="1">
      <c r="A2" s="4"/>
      <c r="B2" s="4"/>
    </row>
    <row r="3" spans="1:16" ht="21" customHeight="1" thickBot="1">
      <c r="A3" s="5" t="s">
        <v>35</v>
      </c>
      <c r="E3" s="1"/>
      <c r="O3" s="130" t="s">
        <v>46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66"/>
      <c r="P4" s="16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9"/>
      <c r="Q8" s="20"/>
    </row>
    <row r="9" spans="1:17" ht="21" customHeight="1">
      <c r="A9" s="13" t="s">
        <v>26</v>
      </c>
      <c r="B9" s="27">
        <v>151.4</v>
      </c>
      <c r="C9" s="7">
        <v>176.4</v>
      </c>
      <c r="D9" s="7">
        <v>163</v>
      </c>
      <c r="E9" s="71" t="s">
        <v>37</v>
      </c>
      <c r="F9" s="7">
        <v>181.5</v>
      </c>
      <c r="G9" s="7">
        <v>183.9</v>
      </c>
      <c r="H9" s="7">
        <v>143.6</v>
      </c>
      <c r="I9" s="7">
        <v>156.2</v>
      </c>
      <c r="J9" s="7">
        <v>180.3</v>
      </c>
      <c r="K9" s="7">
        <v>91.7</v>
      </c>
      <c r="L9" s="7"/>
      <c r="M9" s="7">
        <v>125.1</v>
      </c>
      <c r="N9" s="7">
        <v>146.4</v>
      </c>
      <c r="O9" s="7">
        <v>152</v>
      </c>
      <c r="P9" s="32">
        <v>161.5</v>
      </c>
      <c r="Q9" s="4"/>
    </row>
    <row r="10" spans="1:17" ht="21" customHeight="1">
      <c r="A10" s="14" t="s">
        <v>8</v>
      </c>
      <c r="B10" s="6">
        <v>153.3</v>
      </c>
      <c r="C10" s="39">
        <v>168.9</v>
      </c>
      <c r="D10" s="4">
        <v>157.8</v>
      </c>
      <c r="E10" s="39">
        <v>146.5</v>
      </c>
      <c r="F10" s="4">
        <v>163.2</v>
      </c>
      <c r="G10" s="39">
        <v>181.9</v>
      </c>
      <c r="H10" s="4">
        <v>151.9</v>
      </c>
      <c r="I10" s="4">
        <v>149.1</v>
      </c>
      <c r="J10" s="51" t="s">
        <v>37</v>
      </c>
      <c r="K10" s="39">
        <v>106.1</v>
      </c>
      <c r="L10" s="4"/>
      <c r="M10" s="39">
        <v>140.9</v>
      </c>
      <c r="N10" s="4">
        <v>150.2</v>
      </c>
      <c r="O10" s="39">
        <v>151.2</v>
      </c>
      <c r="P10" s="40">
        <v>158.2</v>
      </c>
      <c r="Q10" s="4"/>
    </row>
    <row r="11" spans="1:17" ht="21" customHeight="1">
      <c r="A11" s="13" t="s">
        <v>9</v>
      </c>
      <c r="B11" s="37">
        <v>153.8</v>
      </c>
      <c r="C11" s="34">
        <v>168</v>
      </c>
      <c r="D11" s="34">
        <v>153.1</v>
      </c>
      <c r="E11" s="34">
        <v>147.9</v>
      </c>
      <c r="F11" s="63" t="s">
        <v>37</v>
      </c>
      <c r="G11" s="34">
        <v>182.9</v>
      </c>
      <c r="H11" s="34">
        <v>151.6</v>
      </c>
      <c r="I11" s="34">
        <v>148</v>
      </c>
      <c r="J11" s="34">
        <v>153.7</v>
      </c>
      <c r="K11" s="34">
        <v>128.4</v>
      </c>
      <c r="L11" s="34"/>
      <c r="M11" s="34">
        <v>141.4</v>
      </c>
      <c r="N11" s="34">
        <v>158.1</v>
      </c>
      <c r="O11" s="34">
        <v>144</v>
      </c>
      <c r="P11" s="41">
        <v>155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8.5" customHeight="1">
      <c r="A13" s="14" t="s">
        <v>10</v>
      </c>
      <c r="B13" s="6">
        <v>145</v>
      </c>
      <c r="C13" s="39">
        <v>160.9</v>
      </c>
      <c r="D13" s="4">
        <v>138.6</v>
      </c>
      <c r="E13" s="39">
        <v>144.4</v>
      </c>
      <c r="F13" s="19" t="s">
        <v>37</v>
      </c>
      <c r="G13" s="43">
        <v>170.8</v>
      </c>
      <c r="H13" s="7">
        <v>150.6</v>
      </c>
      <c r="I13" s="43">
        <v>137</v>
      </c>
      <c r="J13" s="7">
        <v>149.2</v>
      </c>
      <c r="K13" s="43">
        <v>131.5</v>
      </c>
      <c r="L13" s="7"/>
      <c r="M13" s="43">
        <v>138.2</v>
      </c>
      <c r="N13" s="4">
        <v>134.7</v>
      </c>
      <c r="O13" s="39">
        <v>133.5</v>
      </c>
      <c r="P13" s="40">
        <v>134.5</v>
      </c>
      <c r="Q13" s="9"/>
    </row>
    <row r="14" spans="1:17" ht="28.5" customHeight="1">
      <c r="A14" s="16">
        <v>2</v>
      </c>
      <c r="B14" s="6">
        <v>152.3</v>
      </c>
      <c r="C14" s="39">
        <v>164</v>
      </c>
      <c r="D14" s="4">
        <v>159.1</v>
      </c>
      <c r="E14" s="39">
        <v>134.8</v>
      </c>
      <c r="F14" s="19" t="s">
        <v>37</v>
      </c>
      <c r="G14" s="39">
        <v>189.6</v>
      </c>
      <c r="H14" s="4">
        <v>152.4</v>
      </c>
      <c r="I14" s="39">
        <v>135.2</v>
      </c>
      <c r="J14" s="4">
        <v>143.4</v>
      </c>
      <c r="K14" s="39">
        <v>128.3</v>
      </c>
      <c r="L14" s="4"/>
      <c r="M14" s="39">
        <v>136</v>
      </c>
      <c r="N14" s="4">
        <v>156.3</v>
      </c>
      <c r="O14" s="39">
        <v>125.9</v>
      </c>
      <c r="P14" s="40">
        <v>150.1</v>
      </c>
      <c r="Q14" s="9"/>
    </row>
    <row r="15" spans="1:17" ht="28.5" customHeight="1">
      <c r="A15" s="16">
        <v>3</v>
      </c>
      <c r="B15" s="6">
        <v>153.1</v>
      </c>
      <c r="C15" s="39">
        <v>177</v>
      </c>
      <c r="D15" s="4">
        <v>155.3</v>
      </c>
      <c r="E15" s="39">
        <v>158.6</v>
      </c>
      <c r="F15" s="19" t="s">
        <v>37</v>
      </c>
      <c r="G15" s="39">
        <v>181.8</v>
      </c>
      <c r="H15" s="4">
        <v>146.1</v>
      </c>
      <c r="I15" s="39">
        <v>143.5</v>
      </c>
      <c r="J15" s="4">
        <v>149.8</v>
      </c>
      <c r="K15" s="39">
        <v>124.4</v>
      </c>
      <c r="L15" s="4"/>
      <c r="M15" s="39">
        <v>145.5</v>
      </c>
      <c r="N15" s="4">
        <v>153.2</v>
      </c>
      <c r="O15" s="39">
        <v>140.2</v>
      </c>
      <c r="P15" s="40">
        <v>155.1</v>
      </c>
      <c r="Q15" s="9"/>
    </row>
    <row r="16" spans="1:17" ht="28.5" customHeight="1">
      <c r="A16" s="16">
        <v>4</v>
      </c>
      <c r="B16" s="6">
        <v>159.9</v>
      </c>
      <c r="C16" s="39">
        <v>168.7</v>
      </c>
      <c r="D16" s="4">
        <v>163.5</v>
      </c>
      <c r="E16" s="39">
        <v>154.1</v>
      </c>
      <c r="F16" s="19" t="s">
        <v>37</v>
      </c>
      <c r="G16" s="39">
        <v>193.3</v>
      </c>
      <c r="H16" s="4">
        <v>162.2</v>
      </c>
      <c r="I16" s="39">
        <v>152.2</v>
      </c>
      <c r="J16" s="4">
        <v>151.6</v>
      </c>
      <c r="K16" s="39">
        <v>135</v>
      </c>
      <c r="L16" s="4"/>
      <c r="M16" s="39">
        <v>147.5</v>
      </c>
      <c r="N16" s="4">
        <v>158.7</v>
      </c>
      <c r="O16" s="39">
        <v>147.2</v>
      </c>
      <c r="P16" s="40">
        <v>154.4</v>
      </c>
      <c r="Q16" s="9"/>
    </row>
    <row r="17" spans="1:17" ht="28.5" customHeight="1">
      <c r="A17" s="16">
        <v>5</v>
      </c>
      <c r="B17" s="6">
        <v>150.3</v>
      </c>
      <c r="C17" s="39">
        <v>160.4</v>
      </c>
      <c r="D17" s="4">
        <v>144.6</v>
      </c>
      <c r="E17" s="39">
        <v>155.3</v>
      </c>
      <c r="F17" s="19" t="s">
        <v>37</v>
      </c>
      <c r="G17" s="39">
        <v>173.7</v>
      </c>
      <c r="H17" s="4">
        <v>152.2</v>
      </c>
      <c r="I17" s="39">
        <v>153</v>
      </c>
      <c r="J17" s="4">
        <v>163</v>
      </c>
      <c r="K17" s="39">
        <v>131</v>
      </c>
      <c r="L17" s="4"/>
      <c r="M17" s="39">
        <v>144</v>
      </c>
      <c r="N17" s="4">
        <v>165.2</v>
      </c>
      <c r="O17" s="39">
        <v>146.7</v>
      </c>
      <c r="P17" s="40">
        <v>138.2</v>
      </c>
      <c r="Q17" s="9"/>
    </row>
    <row r="18" spans="1:17" ht="28.5" customHeight="1">
      <c r="A18" s="16">
        <v>6</v>
      </c>
      <c r="B18" s="6">
        <v>160.8</v>
      </c>
      <c r="C18" s="39">
        <v>175.2</v>
      </c>
      <c r="D18" s="4">
        <v>163.1</v>
      </c>
      <c r="E18" s="39">
        <v>140.3</v>
      </c>
      <c r="F18" s="19" t="s">
        <v>37</v>
      </c>
      <c r="G18" s="39">
        <v>191.5</v>
      </c>
      <c r="H18" s="4">
        <v>159.5</v>
      </c>
      <c r="I18" s="39">
        <v>151.8</v>
      </c>
      <c r="J18" s="4">
        <v>156.4</v>
      </c>
      <c r="K18" s="39">
        <v>126</v>
      </c>
      <c r="L18" s="4"/>
      <c r="M18" s="39">
        <v>152.3</v>
      </c>
      <c r="N18" s="4">
        <v>170.5</v>
      </c>
      <c r="O18" s="39">
        <v>147.7</v>
      </c>
      <c r="P18" s="40">
        <v>157.1</v>
      </c>
      <c r="Q18" s="9"/>
    </row>
    <row r="19" spans="1:17" ht="28.5" customHeight="1">
      <c r="A19" s="17">
        <v>7</v>
      </c>
      <c r="B19" s="6">
        <v>155.4</v>
      </c>
      <c r="C19" s="4">
        <v>169.7</v>
      </c>
      <c r="D19" s="4">
        <v>159.2</v>
      </c>
      <c r="E19" s="19" t="s">
        <v>37</v>
      </c>
      <c r="F19" s="19" t="s">
        <v>37</v>
      </c>
      <c r="G19" s="4">
        <v>183.2</v>
      </c>
      <c r="H19" s="4">
        <v>147.2</v>
      </c>
      <c r="I19" s="4">
        <v>154.8</v>
      </c>
      <c r="J19" s="4">
        <v>164.3</v>
      </c>
      <c r="K19" s="4">
        <v>124.3</v>
      </c>
      <c r="L19" s="4"/>
      <c r="M19" s="4">
        <v>142.9</v>
      </c>
      <c r="N19" s="4">
        <v>163.5</v>
      </c>
      <c r="O19" s="4">
        <v>151.4</v>
      </c>
      <c r="P19" s="8">
        <v>161</v>
      </c>
      <c r="Q19" s="4"/>
    </row>
    <row r="20" spans="1:17" ht="28.5" customHeight="1">
      <c r="A20" s="16">
        <v>8</v>
      </c>
      <c r="B20" s="6">
        <v>148.7</v>
      </c>
      <c r="C20" s="39">
        <v>158.4</v>
      </c>
      <c r="D20" s="4">
        <v>144.8</v>
      </c>
      <c r="E20" s="19" t="s">
        <v>37</v>
      </c>
      <c r="F20" s="19" t="s">
        <v>37</v>
      </c>
      <c r="G20" s="39">
        <v>174.5</v>
      </c>
      <c r="H20" s="4">
        <v>145.2</v>
      </c>
      <c r="I20" s="39">
        <v>150.9</v>
      </c>
      <c r="J20" s="4">
        <v>166.6</v>
      </c>
      <c r="K20" s="39">
        <v>133.6</v>
      </c>
      <c r="L20" s="4"/>
      <c r="M20" s="39">
        <v>138.4</v>
      </c>
      <c r="N20" s="4">
        <v>137.8</v>
      </c>
      <c r="O20" s="39">
        <v>139.5</v>
      </c>
      <c r="P20" s="40">
        <v>160.4</v>
      </c>
      <c r="Q20" s="9"/>
    </row>
    <row r="21" spans="1:17" ht="28.5" customHeight="1">
      <c r="A21" s="16">
        <v>9</v>
      </c>
      <c r="B21" s="6">
        <v>152.2</v>
      </c>
      <c r="C21" s="39">
        <v>171.6</v>
      </c>
      <c r="D21" s="4">
        <v>155.1</v>
      </c>
      <c r="E21" s="19" t="s">
        <v>37</v>
      </c>
      <c r="F21" s="19" t="s">
        <v>37</v>
      </c>
      <c r="G21" s="4">
        <v>181.8</v>
      </c>
      <c r="H21" s="4">
        <v>143.2</v>
      </c>
      <c r="I21" s="39">
        <v>136.5</v>
      </c>
      <c r="J21" s="4">
        <v>159.8</v>
      </c>
      <c r="K21" s="39">
        <v>128.6</v>
      </c>
      <c r="L21" s="4"/>
      <c r="M21" s="39">
        <v>130.5</v>
      </c>
      <c r="N21" s="4">
        <v>159.8</v>
      </c>
      <c r="O21" s="4">
        <v>151.4</v>
      </c>
      <c r="P21" s="8">
        <v>165</v>
      </c>
      <c r="Q21" s="9"/>
    </row>
    <row r="22" spans="1:17" ht="28.5" customHeight="1">
      <c r="A22" s="16">
        <v>10</v>
      </c>
      <c r="B22" s="6">
        <v>156</v>
      </c>
      <c r="C22" s="39">
        <v>167.8</v>
      </c>
      <c r="D22" s="4">
        <v>150.5</v>
      </c>
      <c r="E22" s="19" t="s">
        <v>37</v>
      </c>
      <c r="F22" s="19" t="s">
        <v>37</v>
      </c>
      <c r="G22" s="39">
        <v>181.4</v>
      </c>
      <c r="H22" s="4">
        <v>152.8</v>
      </c>
      <c r="I22" s="39">
        <v>152.1</v>
      </c>
      <c r="J22" s="4">
        <v>144.6</v>
      </c>
      <c r="K22" s="39">
        <v>130</v>
      </c>
      <c r="L22" s="4"/>
      <c r="M22" s="39">
        <v>147.1</v>
      </c>
      <c r="N22" s="4">
        <v>167.5</v>
      </c>
      <c r="O22" s="39">
        <v>140.7</v>
      </c>
      <c r="P22" s="40">
        <v>163</v>
      </c>
      <c r="Q22" s="9"/>
    </row>
    <row r="23" spans="1:17" ht="28.5" customHeight="1">
      <c r="A23" s="16">
        <v>11</v>
      </c>
      <c r="B23" s="6">
        <v>157.4</v>
      </c>
      <c r="C23" s="39">
        <v>172.7</v>
      </c>
      <c r="D23" s="4">
        <v>149.3</v>
      </c>
      <c r="E23" s="19" t="s">
        <v>37</v>
      </c>
      <c r="F23" s="19" t="s">
        <v>37</v>
      </c>
      <c r="G23" s="39">
        <v>187.4</v>
      </c>
      <c r="H23" s="4">
        <v>155</v>
      </c>
      <c r="I23" s="39">
        <v>160.7</v>
      </c>
      <c r="J23" s="4">
        <v>158.8</v>
      </c>
      <c r="K23" s="39">
        <v>123.8</v>
      </c>
      <c r="L23" s="4"/>
      <c r="M23" s="39">
        <v>140.5</v>
      </c>
      <c r="N23" s="4">
        <v>174.6</v>
      </c>
      <c r="O23" s="39">
        <v>149.2</v>
      </c>
      <c r="P23" s="40">
        <v>162.9</v>
      </c>
      <c r="Q23" s="9"/>
    </row>
    <row r="24" spans="1:17" ht="28.5" customHeight="1" thickBot="1">
      <c r="A24" s="102">
        <v>12</v>
      </c>
      <c r="B24" s="42">
        <v>154.5</v>
      </c>
      <c r="C24" s="120">
        <v>170</v>
      </c>
      <c r="D24" s="10">
        <v>153.4</v>
      </c>
      <c r="E24" s="100" t="s">
        <v>37</v>
      </c>
      <c r="F24" s="100" t="s">
        <v>37</v>
      </c>
      <c r="G24" s="120">
        <v>185.8</v>
      </c>
      <c r="H24" s="10">
        <v>153.4</v>
      </c>
      <c r="I24" s="120">
        <v>148.9</v>
      </c>
      <c r="J24" s="10">
        <v>138.2</v>
      </c>
      <c r="K24" s="120">
        <v>124.9</v>
      </c>
      <c r="L24" s="10"/>
      <c r="M24" s="120">
        <v>134.7</v>
      </c>
      <c r="N24" s="10">
        <v>154.3</v>
      </c>
      <c r="O24" s="120">
        <v>158.7</v>
      </c>
      <c r="P24" s="121">
        <v>158.5</v>
      </c>
      <c r="Q24" s="9"/>
    </row>
    <row r="25" spans="1:17" ht="21" customHeight="1" hidden="1">
      <c r="A25" s="16" t="s">
        <v>27</v>
      </c>
      <c r="B25" s="180" t="s">
        <v>21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  <c r="Q25" s="9"/>
    </row>
    <row r="26" spans="1:17" ht="21" customHeight="1" hidden="1">
      <c r="A26" s="16" t="s">
        <v>22</v>
      </c>
      <c r="B26" s="59"/>
      <c r="C26" s="60"/>
      <c r="D26" s="60"/>
      <c r="E26" s="60"/>
      <c r="F26" s="26" t="s">
        <v>37</v>
      </c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4"/>
    </row>
    <row r="27" spans="1:17" ht="21" customHeight="1" hidden="1">
      <c r="A27" s="31" t="s">
        <v>23</v>
      </c>
      <c r="B27" s="21"/>
      <c r="C27" s="62"/>
      <c r="D27" s="62"/>
      <c r="E27" s="62"/>
      <c r="F27" s="28" t="s">
        <v>37</v>
      </c>
      <c r="G27" s="62"/>
      <c r="H27" s="62"/>
      <c r="I27" s="62"/>
      <c r="J27" s="62"/>
      <c r="K27" s="62"/>
      <c r="L27" s="62"/>
      <c r="M27" s="62"/>
      <c r="N27" s="62"/>
      <c r="O27" s="62"/>
      <c r="P27" s="64"/>
      <c r="Q27" s="4"/>
    </row>
    <row r="28" spans="1:17" ht="21" customHeight="1" hidden="1">
      <c r="A28" s="31" t="s">
        <v>24</v>
      </c>
      <c r="B28" s="21"/>
      <c r="C28" s="62"/>
      <c r="D28" s="62"/>
      <c r="E28" s="28" t="s">
        <v>37</v>
      </c>
      <c r="F28" s="28" t="s">
        <v>37</v>
      </c>
      <c r="G28" s="62"/>
      <c r="H28" s="62"/>
      <c r="I28" s="62"/>
      <c r="J28" s="62"/>
      <c r="K28" s="62"/>
      <c r="L28" s="62"/>
      <c r="M28" s="62"/>
      <c r="N28" s="62"/>
      <c r="O28" s="62"/>
      <c r="P28" s="64"/>
      <c r="Q28" s="4"/>
    </row>
    <row r="29" spans="1:17" ht="21" customHeight="1" hidden="1" thickBot="1">
      <c r="A29" s="33" t="s">
        <v>25</v>
      </c>
      <c r="B29" s="65"/>
      <c r="C29" s="66"/>
      <c r="D29" s="66"/>
      <c r="E29" s="44" t="s">
        <v>37</v>
      </c>
      <c r="F29" s="44" t="s">
        <v>37</v>
      </c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70"/>
      <c r="I33" s="172"/>
      <c r="J33" s="139"/>
      <c r="K33" s="174"/>
      <c r="L33" s="22" t="s">
        <v>3</v>
      </c>
      <c r="M33" s="172"/>
      <c r="N33" s="149"/>
      <c r="O33" s="168"/>
      <c r="P33" s="176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71"/>
      <c r="I34" s="173"/>
      <c r="J34" s="140"/>
      <c r="K34" s="175"/>
      <c r="L34" s="23"/>
      <c r="M34" s="173"/>
      <c r="N34" s="150"/>
      <c r="O34" s="169"/>
      <c r="P34" s="177"/>
      <c r="Q34" s="19"/>
    </row>
    <row r="35" spans="1:17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4"/>
    </row>
    <row r="36" spans="1:17" ht="21" customHeight="1">
      <c r="A36" s="13" t="s">
        <v>38</v>
      </c>
      <c r="B36" s="6">
        <v>1.3</v>
      </c>
      <c r="C36" s="39">
        <v>-4.3</v>
      </c>
      <c r="D36" s="4">
        <v>-3.2</v>
      </c>
      <c r="E36" s="19" t="s">
        <v>37</v>
      </c>
      <c r="F36" s="4">
        <v>-10</v>
      </c>
      <c r="G36" s="39">
        <v>-0.8</v>
      </c>
      <c r="H36" s="4">
        <v>5.7</v>
      </c>
      <c r="I36" s="4">
        <v>-4.6</v>
      </c>
      <c r="J36" s="73" t="s">
        <v>37</v>
      </c>
      <c r="K36" s="39">
        <v>16.9</v>
      </c>
      <c r="L36" s="4"/>
      <c r="M36" s="39">
        <v>12.6</v>
      </c>
      <c r="N36" s="4">
        <v>2.7</v>
      </c>
      <c r="O36" s="39">
        <v>-0.6</v>
      </c>
      <c r="P36" s="40">
        <v>-2</v>
      </c>
      <c r="Q36" s="4"/>
    </row>
    <row r="37" spans="1:17" ht="21" customHeight="1">
      <c r="A37" s="13" t="s">
        <v>9</v>
      </c>
      <c r="B37" s="37">
        <v>0.3</v>
      </c>
      <c r="C37" s="34">
        <v>-0.4</v>
      </c>
      <c r="D37" s="34">
        <v>-3</v>
      </c>
      <c r="E37" s="34">
        <v>1</v>
      </c>
      <c r="F37" s="99" t="s">
        <v>37</v>
      </c>
      <c r="G37" s="34">
        <v>0.3</v>
      </c>
      <c r="H37" s="34">
        <v>-0.1</v>
      </c>
      <c r="I37" s="34">
        <v>-0.6</v>
      </c>
      <c r="J37" s="19" t="s">
        <v>37</v>
      </c>
      <c r="K37" s="34">
        <v>20</v>
      </c>
      <c r="L37" s="34"/>
      <c r="M37" s="34">
        <v>0.4</v>
      </c>
      <c r="N37" s="34">
        <v>5.1</v>
      </c>
      <c r="O37" s="34">
        <v>-4.5</v>
      </c>
      <c r="P37" s="41">
        <v>-2</v>
      </c>
      <c r="Q37" s="11"/>
    </row>
    <row r="38" spans="1:17" ht="21" customHeight="1">
      <c r="A38" s="36" t="s">
        <v>10</v>
      </c>
      <c r="B38" s="6">
        <v>4.7</v>
      </c>
      <c r="C38" s="39">
        <v>5.6</v>
      </c>
      <c r="D38" s="4">
        <v>0.4</v>
      </c>
      <c r="E38" s="39">
        <v>10</v>
      </c>
      <c r="F38" s="19" t="s">
        <v>37</v>
      </c>
      <c r="G38" s="43">
        <v>5.2</v>
      </c>
      <c r="H38" s="7">
        <v>6.3</v>
      </c>
      <c r="I38" s="43">
        <v>-4</v>
      </c>
      <c r="J38" s="98" t="s">
        <v>37</v>
      </c>
      <c r="K38" s="43">
        <v>26.4</v>
      </c>
      <c r="L38" s="7"/>
      <c r="M38" s="43">
        <v>17.8</v>
      </c>
      <c r="N38" s="4">
        <v>11.1</v>
      </c>
      <c r="O38" s="39">
        <v>-3.6</v>
      </c>
      <c r="P38" s="40">
        <v>-10.2</v>
      </c>
      <c r="Q38" s="9"/>
    </row>
    <row r="39" spans="1:17" ht="21" customHeight="1">
      <c r="A39" s="16">
        <v>2</v>
      </c>
      <c r="B39" s="6">
        <v>0</v>
      </c>
      <c r="C39" s="39">
        <v>-3.9</v>
      </c>
      <c r="D39" s="4">
        <v>-2.2</v>
      </c>
      <c r="E39" s="39">
        <v>-4.1</v>
      </c>
      <c r="F39" s="19" t="s">
        <v>37</v>
      </c>
      <c r="G39" s="39">
        <v>5.4</v>
      </c>
      <c r="H39" s="4">
        <v>2.2</v>
      </c>
      <c r="I39" s="39">
        <v>-5.4</v>
      </c>
      <c r="J39" s="19" t="s">
        <v>37</v>
      </c>
      <c r="K39" s="39">
        <v>37.4</v>
      </c>
      <c r="L39" s="4"/>
      <c r="M39" s="39">
        <v>0.8</v>
      </c>
      <c r="N39" s="4">
        <v>2.3</v>
      </c>
      <c r="O39" s="39">
        <v>-14.3</v>
      </c>
      <c r="P39" s="40">
        <v>-6.3</v>
      </c>
      <c r="Q39" s="9"/>
    </row>
    <row r="40" spans="1:17" ht="21" customHeight="1">
      <c r="A40" s="16">
        <v>3</v>
      </c>
      <c r="B40" s="6">
        <v>0</v>
      </c>
      <c r="C40" s="39">
        <v>0</v>
      </c>
      <c r="D40" s="4">
        <v>-1</v>
      </c>
      <c r="E40" s="39">
        <v>8.7</v>
      </c>
      <c r="F40" s="19" t="s">
        <v>37</v>
      </c>
      <c r="G40" s="39">
        <v>8.4</v>
      </c>
      <c r="H40" s="4">
        <v>-4</v>
      </c>
      <c r="I40" s="39">
        <v>-11</v>
      </c>
      <c r="J40" s="19" t="s">
        <v>37</v>
      </c>
      <c r="K40" s="39">
        <v>51.9</v>
      </c>
      <c r="L40" s="4"/>
      <c r="M40" s="39">
        <v>5.2</v>
      </c>
      <c r="N40" s="4">
        <v>-0.1</v>
      </c>
      <c r="O40" s="39">
        <v>-12.4</v>
      </c>
      <c r="P40" s="40">
        <v>-4.7</v>
      </c>
      <c r="Q40" s="9"/>
    </row>
    <row r="41" spans="1:17" ht="21" customHeight="1">
      <c r="A41" s="16">
        <v>4</v>
      </c>
      <c r="B41" s="6">
        <v>3.1</v>
      </c>
      <c r="C41" s="39">
        <v>2</v>
      </c>
      <c r="D41" s="4">
        <v>-0.1</v>
      </c>
      <c r="E41" s="39">
        <v>3.4</v>
      </c>
      <c r="F41" s="19" t="s">
        <v>37</v>
      </c>
      <c r="G41" s="39">
        <v>4</v>
      </c>
      <c r="H41" s="4">
        <v>3</v>
      </c>
      <c r="I41" s="39">
        <v>0.5</v>
      </c>
      <c r="J41" s="19" t="s">
        <v>37</v>
      </c>
      <c r="K41" s="39">
        <v>53.1</v>
      </c>
      <c r="L41" s="4"/>
      <c r="M41" s="39">
        <v>8</v>
      </c>
      <c r="N41" s="4">
        <v>4.9</v>
      </c>
      <c r="O41" s="39">
        <v>-4</v>
      </c>
      <c r="P41" s="40">
        <v>-7.7</v>
      </c>
      <c r="Q41" s="9"/>
    </row>
    <row r="42" spans="1:17" ht="21" customHeight="1">
      <c r="A42" s="16">
        <v>5</v>
      </c>
      <c r="B42" s="6">
        <v>1.8</v>
      </c>
      <c r="C42" s="39">
        <v>-1.5</v>
      </c>
      <c r="D42" s="4">
        <v>-5.6</v>
      </c>
      <c r="E42" s="39">
        <v>10.9</v>
      </c>
      <c r="F42" s="19" t="s">
        <v>37</v>
      </c>
      <c r="G42" s="39">
        <v>3.1</v>
      </c>
      <c r="H42" s="4">
        <v>3.4</v>
      </c>
      <c r="I42" s="39">
        <v>0.4</v>
      </c>
      <c r="J42" s="19" t="s">
        <v>37</v>
      </c>
      <c r="K42" s="39">
        <v>45.8</v>
      </c>
      <c r="L42" s="4"/>
      <c r="M42" s="39">
        <v>6</v>
      </c>
      <c r="N42" s="4">
        <v>16.9</v>
      </c>
      <c r="O42" s="39">
        <v>-0.5</v>
      </c>
      <c r="P42" s="40">
        <v>-12.2</v>
      </c>
      <c r="Q42" s="9"/>
    </row>
    <row r="43" spans="1:17" ht="21" customHeight="1">
      <c r="A43" s="16">
        <v>6</v>
      </c>
      <c r="B43" s="6">
        <v>1.7</v>
      </c>
      <c r="C43" s="39">
        <v>0.7</v>
      </c>
      <c r="D43" s="4">
        <v>-2</v>
      </c>
      <c r="E43" s="39">
        <v>-6.4</v>
      </c>
      <c r="F43" s="19" t="s">
        <v>37</v>
      </c>
      <c r="G43" s="39">
        <v>2.6</v>
      </c>
      <c r="H43" s="4">
        <v>1.8</v>
      </c>
      <c r="I43" s="39">
        <v>-7.4</v>
      </c>
      <c r="J43" s="19" t="s">
        <v>37</v>
      </c>
      <c r="K43" s="39">
        <v>42.4</v>
      </c>
      <c r="L43" s="4"/>
      <c r="M43" s="39">
        <v>3.4</v>
      </c>
      <c r="N43" s="4">
        <v>6.9</v>
      </c>
      <c r="O43" s="39">
        <v>-10.1</v>
      </c>
      <c r="P43" s="40">
        <v>-1.6</v>
      </c>
      <c r="Q43" s="9"/>
    </row>
    <row r="44" spans="1:17" ht="21" customHeight="1">
      <c r="A44" s="17">
        <v>7</v>
      </c>
      <c r="B44" s="6">
        <v>-0.7</v>
      </c>
      <c r="C44" s="4">
        <v>0.3</v>
      </c>
      <c r="D44" s="4">
        <v>-1.1</v>
      </c>
      <c r="E44" s="19" t="s">
        <v>37</v>
      </c>
      <c r="F44" s="19" t="s">
        <v>37</v>
      </c>
      <c r="G44" s="4">
        <v>1.6</v>
      </c>
      <c r="H44" s="4">
        <v>-6.6</v>
      </c>
      <c r="I44" s="4">
        <v>7.6</v>
      </c>
      <c r="J44" s="19" t="s">
        <v>37</v>
      </c>
      <c r="K44" s="4">
        <v>11.8</v>
      </c>
      <c r="L44" s="4"/>
      <c r="M44" s="4">
        <v>-1.6</v>
      </c>
      <c r="N44" s="4">
        <v>1.3</v>
      </c>
      <c r="O44" s="4">
        <v>2.6</v>
      </c>
      <c r="P44" s="8">
        <v>0.6</v>
      </c>
      <c r="Q44" s="4"/>
    </row>
    <row r="45" spans="1:17" ht="21" customHeight="1">
      <c r="A45" s="16">
        <v>8</v>
      </c>
      <c r="B45" s="6">
        <v>-1.6</v>
      </c>
      <c r="C45" s="39">
        <v>-2.8</v>
      </c>
      <c r="D45" s="4">
        <v>-5</v>
      </c>
      <c r="E45" s="19" t="s">
        <v>37</v>
      </c>
      <c r="F45" s="19" t="s">
        <v>37</v>
      </c>
      <c r="G45" s="39">
        <v>-4</v>
      </c>
      <c r="H45" s="4">
        <v>-3.9</v>
      </c>
      <c r="I45" s="39">
        <v>-0.3</v>
      </c>
      <c r="J45" s="19" t="s">
        <v>37</v>
      </c>
      <c r="K45" s="39">
        <v>10</v>
      </c>
      <c r="L45" s="4"/>
      <c r="M45" s="39">
        <v>-2.7</v>
      </c>
      <c r="N45" s="4">
        <v>6.3</v>
      </c>
      <c r="O45" s="39">
        <v>-14</v>
      </c>
      <c r="P45" s="40">
        <v>5.4</v>
      </c>
      <c r="Q45" s="9"/>
    </row>
    <row r="46" spans="1:17" ht="21" customHeight="1">
      <c r="A46" s="16">
        <v>9</v>
      </c>
      <c r="B46" s="6">
        <v>-2.1</v>
      </c>
      <c r="C46" s="39">
        <v>0.8</v>
      </c>
      <c r="D46" s="4">
        <v>-1.4</v>
      </c>
      <c r="E46" s="19" t="s">
        <v>37</v>
      </c>
      <c r="F46" s="19" t="s">
        <v>37</v>
      </c>
      <c r="G46" s="4">
        <v>-1.3</v>
      </c>
      <c r="H46" s="4">
        <v>-6.6</v>
      </c>
      <c r="I46" s="39">
        <v>-4.5</v>
      </c>
      <c r="J46" s="19" t="s">
        <v>37</v>
      </c>
      <c r="K46" s="39">
        <v>2</v>
      </c>
      <c r="L46" s="4"/>
      <c r="M46" s="39">
        <v>-10.2</v>
      </c>
      <c r="N46" s="4">
        <v>-0.5</v>
      </c>
      <c r="O46" s="4">
        <v>4.1</v>
      </c>
      <c r="P46" s="8">
        <v>5.8</v>
      </c>
      <c r="Q46" s="9"/>
    </row>
    <row r="47" spans="1:17" ht="21" customHeight="1">
      <c r="A47" s="16">
        <v>10</v>
      </c>
      <c r="B47" s="6">
        <v>-1</v>
      </c>
      <c r="C47" s="39">
        <v>-7.1</v>
      </c>
      <c r="D47" s="4">
        <v>-5.8</v>
      </c>
      <c r="E47" s="19" t="s">
        <v>37</v>
      </c>
      <c r="F47" s="19" t="s">
        <v>37</v>
      </c>
      <c r="G47" s="39">
        <v>-9.2</v>
      </c>
      <c r="H47" s="4">
        <v>3.1</v>
      </c>
      <c r="I47" s="39">
        <v>2.2</v>
      </c>
      <c r="J47" s="19" t="s">
        <v>37</v>
      </c>
      <c r="K47" s="39">
        <v>8.1</v>
      </c>
      <c r="L47" s="4"/>
      <c r="M47" s="39">
        <v>0.4</v>
      </c>
      <c r="N47" s="4">
        <v>4.3</v>
      </c>
      <c r="O47" s="39">
        <v>-6.1</v>
      </c>
      <c r="P47" s="40">
        <v>-0.2</v>
      </c>
      <c r="Q47" s="9"/>
    </row>
    <row r="48" spans="1:17" ht="21" customHeight="1">
      <c r="A48" s="16">
        <v>11</v>
      </c>
      <c r="B48" s="6">
        <v>0.2</v>
      </c>
      <c r="C48" s="39">
        <v>1.2</v>
      </c>
      <c r="D48" s="4">
        <v>-6.7</v>
      </c>
      <c r="E48" s="19" t="s">
        <v>37</v>
      </c>
      <c r="F48" s="19" t="s">
        <v>37</v>
      </c>
      <c r="G48" s="39">
        <v>-5</v>
      </c>
      <c r="H48" s="4">
        <v>1.6</v>
      </c>
      <c r="I48" s="39">
        <v>15.5</v>
      </c>
      <c r="J48" s="19" t="s">
        <v>37</v>
      </c>
      <c r="K48" s="39">
        <v>-2</v>
      </c>
      <c r="L48" s="4"/>
      <c r="M48" s="39">
        <v>-4.5</v>
      </c>
      <c r="N48" s="4">
        <v>5.8</v>
      </c>
      <c r="O48" s="39">
        <v>4.1</v>
      </c>
      <c r="P48" s="40">
        <v>2.5</v>
      </c>
      <c r="Q48" s="9"/>
    </row>
    <row r="49" spans="1:17" ht="21" customHeight="1">
      <c r="A49" s="16">
        <v>12</v>
      </c>
      <c r="B49" s="6">
        <v>-2.2</v>
      </c>
      <c r="C49" s="39">
        <v>0</v>
      </c>
      <c r="D49" s="4">
        <v>-5.3</v>
      </c>
      <c r="E49" s="19" t="s">
        <v>37</v>
      </c>
      <c r="F49" s="19" t="s">
        <v>37</v>
      </c>
      <c r="G49" s="39">
        <v>-4</v>
      </c>
      <c r="H49" s="4">
        <v>-1.2</v>
      </c>
      <c r="I49" s="39">
        <v>1.2</v>
      </c>
      <c r="J49" s="99" t="s">
        <v>37</v>
      </c>
      <c r="K49" s="39">
        <v>-6.1</v>
      </c>
      <c r="L49" s="4"/>
      <c r="M49" s="39">
        <v>-12.3</v>
      </c>
      <c r="N49" s="4">
        <v>3.4</v>
      </c>
      <c r="O49" s="39">
        <v>1.9</v>
      </c>
      <c r="P49" s="40">
        <v>4.6</v>
      </c>
      <c r="Q49" s="9"/>
    </row>
    <row r="50" spans="1:17" ht="21" customHeight="1">
      <c r="A50" s="38" t="s">
        <v>28</v>
      </c>
      <c r="B50" s="27">
        <v>1.5</v>
      </c>
      <c r="C50" s="7">
        <v>0.3</v>
      </c>
      <c r="D50" s="7">
        <v>-1.1</v>
      </c>
      <c r="E50" s="7">
        <v>4.8</v>
      </c>
      <c r="F50" s="26" t="s">
        <v>37</v>
      </c>
      <c r="G50" s="7">
        <v>6.4</v>
      </c>
      <c r="H50" s="7">
        <v>1.4</v>
      </c>
      <c r="I50" s="7">
        <v>-7</v>
      </c>
      <c r="J50" s="19" t="s">
        <v>37</v>
      </c>
      <c r="K50" s="7">
        <v>37.5</v>
      </c>
      <c r="L50" s="7"/>
      <c r="M50" s="7">
        <v>7.4</v>
      </c>
      <c r="N50" s="7">
        <v>4</v>
      </c>
      <c r="O50" s="7">
        <v>-10.2</v>
      </c>
      <c r="P50" s="32">
        <v>-7</v>
      </c>
      <c r="Q50" s="9"/>
    </row>
    <row r="51" spans="1:17" ht="21" customHeight="1">
      <c r="A51" s="31" t="s">
        <v>23</v>
      </c>
      <c r="B51" s="6">
        <v>2.3</v>
      </c>
      <c r="C51" s="4">
        <v>0.4</v>
      </c>
      <c r="D51" s="4">
        <v>-2.4</v>
      </c>
      <c r="E51" s="4">
        <v>2.5</v>
      </c>
      <c r="F51" s="28" t="s">
        <v>37</v>
      </c>
      <c r="G51" s="4">
        <v>3.2</v>
      </c>
      <c r="H51" s="4">
        <v>2.7</v>
      </c>
      <c r="I51" s="4">
        <v>-2.3</v>
      </c>
      <c r="J51" s="19" t="s">
        <v>37</v>
      </c>
      <c r="K51" s="4">
        <v>47.1</v>
      </c>
      <c r="L51" s="4"/>
      <c r="M51" s="4">
        <v>5.7</v>
      </c>
      <c r="N51" s="4">
        <v>9.3</v>
      </c>
      <c r="O51" s="4">
        <v>-5</v>
      </c>
      <c r="P51" s="8">
        <v>-7.2</v>
      </c>
      <c r="Q51" s="4"/>
    </row>
    <row r="52" spans="1:18" ht="21" customHeight="1">
      <c r="A52" s="31" t="s">
        <v>24</v>
      </c>
      <c r="B52" s="6">
        <v>-1.5</v>
      </c>
      <c r="C52" s="4">
        <v>-0.5</v>
      </c>
      <c r="D52" s="4">
        <v>-2.5</v>
      </c>
      <c r="E52" s="28" t="s">
        <v>37</v>
      </c>
      <c r="F52" s="28" t="s">
        <v>37</v>
      </c>
      <c r="G52" s="4">
        <v>-1.2</v>
      </c>
      <c r="H52" s="4">
        <v>-5.7</v>
      </c>
      <c r="I52" s="4">
        <v>1</v>
      </c>
      <c r="J52" s="19" t="s">
        <v>37</v>
      </c>
      <c r="K52" s="4">
        <v>7.8</v>
      </c>
      <c r="L52" s="4"/>
      <c r="M52" s="4">
        <v>-4.9</v>
      </c>
      <c r="N52" s="4">
        <v>2</v>
      </c>
      <c r="O52" s="4">
        <v>-2.8</v>
      </c>
      <c r="P52" s="8">
        <v>3.9</v>
      </c>
      <c r="R52" s="4"/>
    </row>
    <row r="53" spans="1:16" ht="21" customHeight="1" thickBot="1">
      <c r="A53" s="33" t="s">
        <v>25</v>
      </c>
      <c r="B53" s="42">
        <v>-1</v>
      </c>
      <c r="C53" s="10">
        <v>-2</v>
      </c>
      <c r="D53" s="10">
        <v>-5.9</v>
      </c>
      <c r="E53" s="44" t="s">
        <v>37</v>
      </c>
      <c r="F53" s="44" t="s">
        <v>37</v>
      </c>
      <c r="G53" s="10">
        <v>-6.1</v>
      </c>
      <c r="H53" s="10">
        <v>1.1</v>
      </c>
      <c r="I53" s="10">
        <v>6</v>
      </c>
      <c r="J53" s="100" t="s">
        <v>37</v>
      </c>
      <c r="K53" s="10">
        <v>-0.3</v>
      </c>
      <c r="L53" s="10"/>
      <c r="M53" s="10">
        <v>-5.6</v>
      </c>
      <c r="N53" s="10">
        <v>4.5</v>
      </c>
      <c r="O53" s="10">
        <v>-0.1</v>
      </c>
      <c r="P53" s="30">
        <v>2.2</v>
      </c>
    </row>
    <row r="54" ht="21" customHeight="1">
      <c r="A54" s="18"/>
    </row>
    <row r="55" ht="21" customHeight="1">
      <c r="A55" s="18"/>
    </row>
    <row r="56" ht="21" customHeight="1">
      <c r="A56" s="18"/>
    </row>
    <row r="57" ht="21" customHeight="1">
      <c r="A57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B4:P4"/>
    <mergeCell ref="B8:P8"/>
    <mergeCell ref="B12:P12"/>
    <mergeCell ref="J32:J34"/>
    <mergeCell ref="N32:N34"/>
    <mergeCell ref="J5:J7"/>
    <mergeCell ref="N5:N7"/>
    <mergeCell ref="B31:P31"/>
    <mergeCell ref="O3:P3"/>
    <mergeCell ref="O32:O34"/>
    <mergeCell ref="F32:F34"/>
    <mergeCell ref="B32:B34"/>
    <mergeCell ref="H32:H34"/>
    <mergeCell ref="I32:I34"/>
    <mergeCell ref="K32:K34"/>
    <mergeCell ref="M32:M34"/>
    <mergeCell ref="P5:P7"/>
    <mergeCell ref="P32:P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43</v>
      </c>
      <c r="B1" s="2"/>
    </row>
    <row r="2" spans="1:2" ht="21" customHeight="1">
      <c r="A2" s="4"/>
      <c r="B2" s="4"/>
    </row>
    <row r="3" spans="1:16" ht="21" customHeight="1" thickBot="1">
      <c r="A3" s="5" t="s">
        <v>35</v>
      </c>
      <c r="E3" s="1"/>
      <c r="O3" s="130" t="s">
        <v>46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27">
        <v>145.1</v>
      </c>
      <c r="C9" s="7">
        <v>167.2</v>
      </c>
      <c r="D9" s="7">
        <v>153.9</v>
      </c>
      <c r="E9" s="71" t="s">
        <v>37</v>
      </c>
      <c r="F9" s="7">
        <v>162.9</v>
      </c>
      <c r="G9" s="7">
        <v>169.3</v>
      </c>
      <c r="H9" s="7">
        <v>138.9</v>
      </c>
      <c r="I9" s="7">
        <v>148.6</v>
      </c>
      <c r="J9" s="7">
        <v>176</v>
      </c>
      <c r="K9" s="7">
        <v>88.3</v>
      </c>
      <c r="L9" s="7"/>
      <c r="M9" s="7">
        <v>123.9</v>
      </c>
      <c r="N9" s="7">
        <v>143.6</v>
      </c>
      <c r="O9" s="7">
        <v>149.1</v>
      </c>
      <c r="P9" s="32">
        <v>155.6</v>
      </c>
      <c r="Q9" s="4"/>
    </row>
    <row r="10" spans="1:17" ht="21" customHeight="1">
      <c r="A10" s="14" t="s">
        <v>8</v>
      </c>
      <c r="B10" s="6">
        <v>147.5</v>
      </c>
      <c r="C10" s="39">
        <v>164.6</v>
      </c>
      <c r="D10" s="4">
        <v>150.5</v>
      </c>
      <c r="E10" s="39">
        <v>139.8</v>
      </c>
      <c r="F10" s="4">
        <v>157</v>
      </c>
      <c r="G10" s="39">
        <v>164</v>
      </c>
      <c r="H10" s="4">
        <v>146.3</v>
      </c>
      <c r="I10" s="4">
        <v>141.8</v>
      </c>
      <c r="J10" s="51" t="s">
        <v>37</v>
      </c>
      <c r="K10" s="39">
        <v>101.2</v>
      </c>
      <c r="L10" s="4"/>
      <c r="M10" s="39">
        <v>139.1</v>
      </c>
      <c r="N10" s="4">
        <v>146.2</v>
      </c>
      <c r="O10" s="39">
        <v>149.3</v>
      </c>
      <c r="P10" s="40">
        <v>152.9</v>
      </c>
      <c r="Q10" s="4"/>
    </row>
    <row r="11" spans="1:17" ht="21" customHeight="1">
      <c r="A11" s="13" t="s">
        <v>9</v>
      </c>
      <c r="B11" s="37">
        <v>146.9</v>
      </c>
      <c r="C11" s="34">
        <v>164.1</v>
      </c>
      <c r="D11" s="34">
        <v>146.2</v>
      </c>
      <c r="E11" s="34">
        <v>140.5</v>
      </c>
      <c r="F11" s="63" t="s">
        <v>37</v>
      </c>
      <c r="G11" s="34">
        <v>162.6</v>
      </c>
      <c r="H11" s="34">
        <v>145.6</v>
      </c>
      <c r="I11" s="34">
        <v>141.1</v>
      </c>
      <c r="J11" s="34">
        <v>148.01</v>
      </c>
      <c r="K11" s="34">
        <v>124.9</v>
      </c>
      <c r="L11" s="34">
        <v>124.9</v>
      </c>
      <c r="M11" s="34">
        <v>137.6</v>
      </c>
      <c r="N11" s="34">
        <v>150.8</v>
      </c>
      <c r="O11" s="34">
        <v>139.8</v>
      </c>
      <c r="P11" s="41">
        <v>145.8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8.5" customHeight="1">
      <c r="A13" s="14" t="s">
        <v>10</v>
      </c>
      <c r="B13" s="6">
        <v>138.2</v>
      </c>
      <c r="C13" s="39">
        <v>154.5</v>
      </c>
      <c r="D13" s="4">
        <v>133</v>
      </c>
      <c r="E13" s="39">
        <v>138.6</v>
      </c>
      <c r="F13" s="19" t="s">
        <v>37</v>
      </c>
      <c r="G13" s="43">
        <v>154.9</v>
      </c>
      <c r="H13" s="7">
        <v>143.3</v>
      </c>
      <c r="I13" s="43">
        <v>130.2</v>
      </c>
      <c r="J13" s="7">
        <v>142.6</v>
      </c>
      <c r="K13" s="43">
        <v>127.4</v>
      </c>
      <c r="L13" s="7"/>
      <c r="M13" s="43">
        <v>134.6</v>
      </c>
      <c r="N13" s="4">
        <v>130.4</v>
      </c>
      <c r="O13" s="39">
        <v>129</v>
      </c>
      <c r="P13" s="40">
        <v>125.2</v>
      </c>
      <c r="Q13" s="9"/>
    </row>
    <row r="14" spans="1:17" ht="28.5" customHeight="1">
      <c r="A14" s="16">
        <v>2</v>
      </c>
      <c r="B14" s="6">
        <v>144.9</v>
      </c>
      <c r="C14" s="39">
        <v>160.4</v>
      </c>
      <c r="D14" s="4">
        <v>150.2</v>
      </c>
      <c r="E14" s="39">
        <v>127.5</v>
      </c>
      <c r="F14" s="19" t="s">
        <v>37</v>
      </c>
      <c r="G14" s="39">
        <v>165.7</v>
      </c>
      <c r="H14" s="4">
        <v>146.3</v>
      </c>
      <c r="I14" s="39">
        <v>128.5</v>
      </c>
      <c r="J14" s="4">
        <v>137.7</v>
      </c>
      <c r="K14" s="39">
        <v>125.3</v>
      </c>
      <c r="L14" s="4"/>
      <c r="M14" s="39">
        <v>131.8</v>
      </c>
      <c r="N14" s="4">
        <v>150.7</v>
      </c>
      <c r="O14" s="39">
        <v>123.1</v>
      </c>
      <c r="P14" s="40">
        <v>138.4</v>
      </c>
      <c r="Q14" s="9"/>
    </row>
    <row r="15" spans="1:17" ht="28.5" customHeight="1">
      <c r="A15" s="16">
        <v>3</v>
      </c>
      <c r="B15" s="6">
        <v>145.7</v>
      </c>
      <c r="C15" s="39">
        <v>171.9</v>
      </c>
      <c r="D15" s="4">
        <v>146.9</v>
      </c>
      <c r="E15" s="39">
        <v>146.5</v>
      </c>
      <c r="F15" s="19" t="s">
        <v>37</v>
      </c>
      <c r="G15" s="39">
        <v>161</v>
      </c>
      <c r="H15" s="4">
        <v>139.9</v>
      </c>
      <c r="I15" s="39">
        <v>137.7</v>
      </c>
      <c r="J15" s="4">
        <v>143.4</v>
      </c>
      <c r="K15" s="39">
        <v>120.7</v>
      </c>
      <c r="L15" s="4"/>
      <c r="M15" s="39">
        <f>141.5</f>
        <v>141.5</v>
      </c>
      <c r="N15" s="4">
        <v>147.6</v>
      </c>
      <c r="O15" s="39">
        <v>136.1</v>
      </c>
      <c r="P15" s="40">
        <v>143.5</v>
      </c>
      <c r="Q15" s="9"/>
    </row>
    <row r="16" spans="1:17" ht="28.5" customHeight="1">
      <c r="A16" s="16">
        <v>4</v>
      </c>
      <c r="B16" s="6">
        <v>152.2</v>
      </c>
      <c r="C16" s="39">
        <v>165.7</v>
      </c>
      <c r="D16" s="4">
        <v>155.5</v>
      </c>
      <c r="E16" s="39">
        <v>147.4</v>
      </c>
      <c r="F16" s="19" t="s">
        <v>37</v>
      </c>
      <c r="G16" s="39">
        <v>171.6</v>
      </c>
      <c r="H16" s="4">
        <v>153.9</v>
      </c>
      <c r="I16" s="39">
        <v>145.6</v>
      </c>
      <c r="J16" s="4">
        <v>144.9</v>
      </c>
      <c r="K16" s="39">
        <v>131.6</v>
      </c>
      <c r="L16" s="4"/>
      <c r="M16" s="39">
        <v>143.3</v>
      </c>
      <c r="N16" s="4">
        <v>152.2</v>
      </c>
      <c r="O16" s="39">
        <v>143.5</v>
      </c>
      <c r="P16" s="40">
        <v>143.7</v>
      </c>
      <c r="Q16" s="9"/>
    </row>
    <row r="17" spans="1:17" ht="28.5" customHeight="1">
      <c r="A17" s="16">
        <v>5</v>
      </c>
      <c r="B17" s="6">
        <v>143.6</v>
      </c>
      <c r="C17" s="39">
        <v>157.5</v>
      </c>
      <c r="D17" s="4">
        <v>138.4</v>
      </c>
      <c r="E17" s="39">
        <v>148.2</v>
      </c>
      <c r="F17" s="19" t="s">
        <v>37</v>
      </c>
      <c r="G17" s="39">
        <v>150.3</v>
      </c>
      <c r="H17" s="4">
        <v>145.3</v>
      </c>
      <c r="I17" s="39">
        <v>146.5</v>
      </c>
      <c r="J17" s="4">
        <v>155.5</v>
      </c>
      <c r="K17" s="39">
        <v>127.3</v>
      </c>
      <c r="L17" s="4"/>
      <c r="M17" s="39">
        <v>140.6</v>
      </c>
      <c r="N17" s="4">
        <v>157.6</v>
      </c>
      <c r="O17" s="39">
        <v>143.5</v>
      </c>
      <c r="P17" s="40">
        <v>131.4</v>
      </c>
      <c r="Q17" s="9"/>
    </row>
    <row r="18" spans="1:17" ht="28.5" customHeight="1">
      <c r="A18" s="16">
        <v>6</v>
      </c>
      <c r="B18" s="6">
        <v>153.7</v>
      </c>
      <c r="C18" s="39">
        <v>172</v>
      </c>
      <c r="D18" s="4">
        <v>155.6</v>
      </c>
      <c r="E18" s="39">
        <v>135</v>
      </c>
      <c r="F18" s="19" t="s">
        <v>37</v>
      </c>
      <c r="G18" s="39">
        <v>167.1</v>
      </c>
      <c r="H18" s="4">
        <v>152.8</v>
      </c>
      <c r="I18" s="39">
        <v>145.4</v>
      </c>
      <c r="J18" s="4">
        <v>150.2</v>
      </c>
      <c r="K18" s="39">
        <v>123.1</v>
      </c>
      <c r="L18" s="4"/>
      <c r="M18" s="39">
        <v>148.2</v>
      </c>
      <c r="N18" s="4">
        <v>164.6</v>
      </c>
      <c r="O18" s="39">
        <v>143.7</v>
      </c>
      <c r="P18" s="40">
        <v>148.3</v>
      </c>
      <c r="Q18" s="9"/>
    </row>
    <row r="19" spans="1:17" ht="28.5" customHeight="1">
      <c r="A19" s="17">
        <v>7</v>
      </c>
      <c r="B19" s="6">
        <v>148.8</v>
      </c>
      <c r="C19" s="4">
        <v>165.6</v>
      </c>
      <c r="D19" s="4">
        <v>151.1</v>
      </c>
      <c r="E19" s="19" t="s">
        <v>37</v>
      </c>
      <c r="F19" s="19" t="s">
        <v>37</v>
      </c>
      <c r="G19" s="4">
        <v>163</v>
      </c>
      <c r="H19" s="4">
        <v>142.9</v>
      </c>
      <c r="I19" s="4">
        <v>148.9</v>
      </c>
      <c r="J19" s="4">
        <v>159.5</v>
      </c>
      <c r="K19" s="4">
        <v>121</v>
      </c>
      <c r="L19" s="4"/>
      <c r="M19" s="4">
        <v>139.5</v>
      </c>
      <c r="N19" s="4">
        <v>153.5</v>
      </c>
      <c r="O19" s="4">
        <v>147.6</v>
      </c>
      <c r="P19" s="8">
        <v>153.6</v>
      </c>
      <c r="Q19" s="4"/>
    </row>
    <row r="20" spans="1:17" ht="28.5" customHeight="1">
      <c r="A20" s="16">
        <v>8</v>
      </c>
      <c r="B20" s="6">
        <v>142.3</v>
      </c>
      <c r="C20" s="39">
        <v>154.9</v>
      </c>
      <c r="D20" s="4">
        <v>137.8</v>
      </c>
      <c r="E20" s="19" t="s">
        <v>37</v>
      </c>
      <c r="F20" s="19" t="s">
        <v>37</v>
      </c>
      <c r="G20" s="39">
        <v>155.8</v>
      </c>
      <c r="H20" s="4">
        <v>140.2</v>
      </c>
      <c r="I20" s="39">
        <v>144.3</v>
      </c>
      <c r="J20" s="4">
        <v>159.7</v>
      </c>
      <c r="K20" s="39">
        <v>129.2</v>
      </c>
      <c r="L20" s="4"/>
      <c r="M20" s="39">
        <v>134.1</v>
      </c>
      <c r="N20" s="4">
        <v>131.5</v>
      </c>
      <c r="O20" s="39">
        <v>136.5</v>
      </c>
      <c r="P20" s="40">
        <v>152.6</v>
      </c>
      <c r="Q20" s="9"/>
    </row>
    <row r="21" spans="1:17" ht="28.5" customHeight="1">
      <c r="A21" s="16">
        <v>9</v>
      </c>
      <c r="B21" s="6">
        <v>145.9</v>
      </c>
      <c r="C21" s="39">
        <v>167.3</v>
      </c>
      <c r="D21" s="4">
        <v>149.1</v>
      </c>
      <c r="E21" s="19" t="s">
        <v>37</v>
      </c>
      <c r="F21" s="19" t="s">
        <v>37</v>
      </c>
      <c r="G21" s="4">
        <v>165.3</v>
      </c>
      <c r="H21" s="4">
        <v>138.5</v>
      </c>
      <c r="I21" s="39">
        <v>129.5</v>
      </c>
      <c r="J21" s="4">
        <v>155.4</v>
      </c>
      <c r="K21" s="39">
        <v>125.5</v>
      </c>
      <c r="L21" s="4"/>
      <c r="M21" s="39">
        <v>127.3</v>
      </c>
      <c r="N21" s="4">
        <v>150.5</v>
      </c>
      <c r="O21" s="4">
        <v>142.1</v>
      </c>
      <c r="P21" s="8">
        <v>157.6</v>
      </c>
      <c r="Q21" s="9"/>
    </row>
    <row r="22" spans="1:17" ht="28.5" customHeight="1">
      <c r="A22" s="16">
        <v>10</v>
      </c>
      <c r="B22" s="6">
        <v>149.5</v>
      </c>
      <c r="C22" s="39">
        <v>164.8</v>
      </c>
      <c r="D22" s="4">
        <v>145</v>
      </c>
      <c r="E22" s="19" t="s">
        <v>37</v>
      </c>
      <c r="F22" s="19" t="s">
        <v>37</v>
      </c>
      <c r="G22" s="39">
        <v>162</v>
      </c>
      <c r="H22" s="4">
        <v>147.5</v>
      </c>
      <c r="I22" s="39">
        <v>144.1</v>
      </c>
      <c r="J22" s="4">
        <v>141.5</v>
      </c>
      <c r="K22" s="39">
        <v>126.7</v>
      </c>
      <c r="L22" s="4"/>
      <c r="M22" s="39">
        <v>142.8</v>
      </c>
      <c r="N22" s="4">
        <v>159.6</v>
      </c>
      <c r="O22" s="39">
        <v>135.8</v>
      </c>
      <c r="P22" s="40">
        <v>153.3</v>
      </c>
      <c r="Q22" s="9"/>
    </row>
    <row r="23" spans="1:17" ht="28.5" customHeight="1">
      <c r="A23" s="16">
        <v>11</v>
      </c>
      <c r="B23" s="6">
        <v>150.9</v>
      </c>
      <c r="C23" s="39">
        <v>168.2</v>
      </c>
      <c r="D23" s="4">
        <v>144.1</v>
      </c>
      <c r="E23" s="19" t="s">
        <v>37</v>
      </c>
      <c r="F23" s="19" t="s">
        <v>37</v>
      </c>
      <c r="G23" s="39">
        <v>170.6</v>
      </c>
      <c r="H23" s="4">
        <v>149.8</v>
      </c>
      <c r="I23" s="39">
        <v>152.1</v>
      </c>
      <c r="J23" s="4">
        <v>154.8</v>
      </c>
      <c r="K23" s="39">
        <v>120</v>
      </c>
      <c r="L23" s="4"/>
      <c r="M23" s="39">
        <v>136.8</v>
      </c>
      <c r="N23" s="4">
        <v>165.6</v>
      </c>
      <c r="O23" s="39">
        <v>146.5</v>
      </c>
      <c r="P23" s="40">
        <v>153.3</v>
      </c>
      <c r="Q23" s="9"/>
    </row>
    <row r="24" spans="1:17" ht="28.5" customHeight="1" thickBot="1">
      <c r="A24" s="102">
        <v>12</v>
      </c>
      <c r="B24" s="42">
        <v>147.5</v>
      </c>
      <c r="C24" s="120">
        <v>166.3</v>
      </c>
      <c r="D24" s="10">
        <v>147.1</v>
      </c>
      <c r="E24" s="100" t="s">
        <v>37</v>
      </c>
      <c r="F24" s="100" t="s">
        <v>37</v>
      </c>
      <c r="G24" s="120">
        <v>163.9</v>
      </c>
      <c r="H24" s="10">
        <v>147.5</v>
      </c>
      <c r="I24" s="120">
        <v>140.8</v>
      </c>
      <c r="J24" s="10">
        <v>132.5</v>
      </c>
      <c r="K24" s="120">
        <v>121.2</v>
      </c>
      <c r="L24" s="10"/>
      <c r="M24" s="120">
        <v>131</v>
      </c>
      <c r="N24" s="10">
        <v>144.9</v>
      </c>
      <c r="O24" s="120">
        <v>154</v>
      </c>
      <c r="P24" s="121">
        <v>149.4</v>
      </c>
      <c r="Q24" s="9"/>
    </row>
    <row r="25" spans="1:17" ht="21" customHeight="1" hidden="1">
      <c r="A25" s="16" t="s">
        <v>27</v>
      </c>
      <c r="B25" s="180" t="s">
        <v>21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  <c r="Q25" s="9"/>
    </row>
    <row r="26" spans="1:17" ht="21" customHeight="1" hidden="1">
      <c r="A26" s="16" t="s">
        <v>22</v>
      </c>
      <c r="B26" s="59"/>
      <c r="C26" s="60"/>
      <c r="D26" s="60"/>
      <c r="E26" s="60"/>
      <c r="F26" s="26" t="s">
        <v>37</v>
      </c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4"/>
    </row>
    <row r="27" spans="1:17" ht="21" customHeight="1" hidden="1">
      <c r="A27" s="31" t="s">
        <v>23</v>
      </c>
      <c r="B27" s="21"/>
      <c r="C27" s="62"/>
      <c r="D27" s="62"/>
      <c r="E27" s="62"/>
      <c r="F27" s="28" t="s">
        <v>37</v>
      </c>
      <c r="G27" s="62"/>
      <c r="H27" s="62"/>
      <c r="I27" s="62"/>
      <c r="J27" s="62"/>
      <c r="K27" s="62"/>
      <c r="L27" s="62"/>
      <c r="M27" s="62"/>
      <c r="N27" s="62"/>
      <c r="O27" s="62"/>
      <c r="P27" s="64"/>
      <c r="Q27" s="4"/>
    </row>
    <row r="28" spans="1:17" ht="21" customHeight="1" hidden="1">
      <c r="A28" s="31" t="s">
        <v>24</v>
      </c>
      <c r="B28" s="21"/>
      <c r="C28" s="62"/>
      <c r="D28" s="62"/>
      <c r="E28" s="28" t="s">
        <v>37</v>
      </c>
      <c r="F28" s="28" t="s">
        <v>37</v>
      </c>
      <c r="G28" s="62"/>
      <c r="H28" s="62"/>
      <c r="I28" s="62"/>
      <c r="J28" s="62"/>
      <c r="K28" s="62"/>
      <c r="L28" s="62"/>
      <c r="M28" s="62"/>
      <c r="N28" s="62"/>
      <c r="O28" s="62"/>
      <c r="P28" s="64"/>
      <c r="Q28" s="4"/>
    </row>
    <row r="29" spans="1:17" ht="21" customHeight="1" hidden="1" thickBot="1">
      <c r="A29" s="33" t="s">
        <v>25</v>
      </c>
      <c r="B29" s="65"/>
      <c r="C29" s="66"/>
      <c r="D29" s="66"/>
      <c r="E29" s="44" t="s">
        <v>37</v>
      </c>
      <c r="F29" s="44" t="s">
        <v>37</v>
      </c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70"/>
      <c r="I33" s="172"/>
      <c r="J33" s="139"/>
      <c r="K33" s="174"/>
      <c r="L33" s="22" t="s">
        <v>3</v>
      </c>
      <c r="M33" s="172"/>
      <c r="N33" s="149"/>
      <c r="O33" s="168"/>
      <c r="P33" s="176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71"/>
      <c r="I34" s="173"/>
      <c r="J34" s="140"/>
      <c r="K34" s="175"/>
      <c r="L34" s="23"/>
      <c r="M34" s="173"/>
      <c r="N34" s="150"/>
      <c r="O34" s="169"/>
      <c r="P34" s="177"/>
      <c r="Q34" s="19"/>
    </row>
    <row r="35" spans="1:17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4"/>
    </row>
    <row r="36" spans="1:17" ht="21" customHeight="1">
      <c r="A36" s="13" t="s">
        <v>38</v>
      </c>
      <c r="B36" s="6">
        <v>1.7</v>
      </c>
      <c r="C36" s="39">
        <v>-1.6</v>
      </c>
      <c r="D36" s="4">
        <v>-2.2</v>
      </c>
      <c r="E36" s="19" t="s">
        <v>37</v>
      </c>
      <c r="F36" s="4">
        <v>-3.5</v>
      </c>
      <c r="G36" s="39">
        <v>-3</v>
      </c>
      <c r="H36" s="4">
        <v>5.3</v>
      </c>
      <c r="I36" s="4">
        <v>-4.6</v>
      </c>
      <c r="J36" s="73" t="s">
        <v>37</v>
      </c>
      <c r="K36" s="39">
        <v>15.8</v>
      </c>
      <c r="L36" s="4"/>
      <c r="M36" s="39">
        <v>12.2</v>
      </c>
      <c r="N36" s="4">
        <v>1.9</v>
      </c>
      <c r="O36" s="39">
        <v>0.1</v>
      </c>
      <c r="P36" s="40">
        <v>-1.7</v>
      </c>
      <c r="Q36" s="4"/>
    </row>
    <row r="37" spans="1:17" ht="21" customHeight="1">
      <c r="A37" s="13" t="s">
        <v>9</v>
      </c>
      <c r="B37" s="37">
        <v>-0.4</v>
      </c>
      <c r="C37" s="34">
        <v>-0.3</v>
      </c>
      <c r="D37" s="34">
        <v>-2.9</v>
      </c>
      <c r="E37" s="34">
        <v>0.5</v>
      </c>
      <c r="F37" s="99" t="s">
        <v>37</v>
      </c>
      <c r="G37" s="34">
        <v>-0.9</v>
      </c>
      <c r="H37" s="34">
        <v>-0.4</v>
      </c>
      <c r="I37" s="34">
        <v>-0.4</v>
      </c>
      <c r="J37" s="19" t="s">
        <v>37</v>
      </c>
      <c r="K37" s="34">
        <v>22.3</v>
      </c>
      <c r="L37" s="34"/>
      <c r="M37" s="34">
        <v>-1</v>
      </c>
      <c r="N37" s="34">
        <v>2.9</v>
      </c>
      <c r="O37" s="34">
        <v>-6.1</v>
      </c>
      <c r="P37" s="41">
        <v>-4.7</v>
      </c>
      <c r="Q37" s="11"/>
    </row>
    <row r="38" spans="1:17" ht="21" customHeight="1">
      <c r="A38" s="36" t="s">
        <v>10</v>
      </c>
      <c r="B38" s="6">
        <v>3.6</v>
      </c>
      <c r="C38" s="39">
        <v>3.9</v>
      </c>
      <c r="D38" s="4">
        <v>0.9</v>
      </c>
      <c r="E38" s="39">
        <v>8</v>
      </c>
      <c r="F38" s="19" t="s">
        <v>37</v>
      </c>
      <c r="G38" s="43">
        <v>3.9</v>
      </c>
      <c r="H38" s="7">
        <v>5.2</v>
      </c>
      <c r="I38" s="43">
        <v>-3.4</v>
      </c>
      <c r="J38" s="98" t="s">
        <v>37</v>
      </c>
      <c r="K38" s="43">
        <v>31.5</v>
      </c>
      <c r="L38" s="7"/>
      <c r="M38" s="43">
        <v>16.1</v>
      </c>
      <c r="N38" s="4">
        <v>8.5</v>
      </c>
      <c r="O38" s="39">
        <v>-6.6</v>
      </c>
      <c r="P38" s="40">
        <v>-13.7</v>
      </c>
      <c r="Q38" s="9"/>
    </row>
    <row r="39" spans="1:17" ht="21" customHeight="1">
      <c r="A39" s="16">
        <v>2</v>
      </c>
      <c r="B39" s="6">
        <v>-1.4</v>
      </c>
      <c r="C39" s="39">
        <v>-4.2</v>
      </c>
      <c r="D39" s="4">
        <v>-3.2</v>
      </c>
      <c r="E39" s="39">
        <v>-6.9</v>
      </c>
      <c r="F39" s="19" t="s">
        <v>37</v>
      </c>
      <c r="G39" s="39">
        <v>-0.7</v>
      </c>
      <c r="H39" s="4">
        <v>1.8</v>
      </c>
      <c r="I39" s="39">
        <v>-4.9</v>
      </c>
      <c r="J39" s="19" t="s">
        <v>37</v>
      </c>
      <c r="K39" s="39">
        <v>42.5</v>
      </c>
      <c r="L39" s="4"/>
      <c r="M39" s="39">
        <v>-1.7</v>
      </c>
      <c r="N39" s="4">
        <v>-0.1</v>
      </c>
      <c r="O39" s="39">
        <v>-15.8</v>
      </c>
      <c r="P39" s="40">
        <v>-9.9</v>
      </c>
      <c r="Q39" s="9"/>
    </row>
    <row r="40" spans="1:17" ht="21" customHeight="1">
      <c r="A40" s="16">
        <v>3</v>
      </c>
      <c r="B40" s="6">
        <v>-1.2</v>
      </c>
      <c r="C40" s="39">
        <v>0</v>
      </c>
      <c r="D40" s="4">
        <v>-2.1</v>
      </c>
      <c r="E40" s="39">
        <v>3.8</v>
      </c>
      <c r="F40" s="19" t="s">
        <v>37</v>
      </c>
      <c r="G40" s="39">
        <v>3.4</v>
      </c>
      <c r="H40" s="4">
        <v>-4.5</v>
      </c>
      <c r="I40" s="39">
        <v>-9.5</v>
      </c>
      <c r="J40" s="19" t="s">
        <v>37</v>
      </c>
      <c r="K40" s="39">
        <v>61.9</v>
      </c>
      <c r="L40" s="4"/>
      <c r="M40" s="39">
        <v>3</v>
      </c>
      <c r="N40" s="4">
        <v>-2.7</v>
      </c>
      <c r="O40" s="39">
        <v>-14.7</v>
      </c>
      <c r="P40" s="40">
        <v>-7.4</v>
      </c>
      <c r="Q40" s="9"/>
    </row>
    <row r="41" spans="1:17" ht="21" customHeight="1">
      <c r="A41" s="16">
        <v>4</v>
      </c>
      <c r="B41" s="6">
        <v>1.8</v>
      </c>
      <c r="C41" s="39">
        <v>3</v>
      </c>
      <c r="D41" s="4">
        <v>0.2</v>
      </c>
      <c r="E41" s="39">
        <v>3.2</v>
      </c>
      <c r="F41" s="19" t="s">
        <v>37</v>
      </c>
      <c r="G41" s="39">
        <v>-0.7</v>
      </c>
      <c r="H41" s="4">
        <v>1.6</v>
      </c>
      <c r="I41" s="39">
        <v>1.4</v>
      </c>
      <c r="J41" s="19" t="s">
        <v>37</v>
      </c>
      <c r="K41" s="39">
        <v>54.8</v>
      </c>
      <c r="L41" s="4"/>
      <c r="M41" s="39">
        <v>5.9</v>
      </c>
      <c r="N41" s="4">
        <v>1.8</v>
      </c>
      <c r="O41" s="39">
        <v>-5.7</v>
      </c>
      <c r="P41" s="40">
        <v>-11.2</v>
      </c>
      <c r="Q41" s="9"/>
    </row>
    <row r="42" spans="1:17" ht="21" customHeight="1">
      <c r="A42" s="16">
        <v>5</v>
      </c>
      <c r="B42" s="6">
        <v>0.7</v>
      </c>
      <c r="C42" s="39">
        <v>-0.9</v>
      </c>
      <c r="D42" s="4">
        <v>-5.5</v>
      </c>
      <c r="E42" s="39">
        <v>10.9</v>
      </c>
      <c r="F42" s="19" t="s">
        <v>37</v>
      </c>
      <c r="G42" s="39">
        <v>-4.6</v>
      </c>
      <c r="H42" s="4">
        <v>2.6</v>
      </c>
      <c r="I42" s="39">
        <v>1.3</v>
      </c>
      <c r="J42" s="19" t="s">
        <v>37</v>
      </c>
      <c r="K42" s="39">
        <v>46.9</v>
      </c>
      <c r="L42" s="4"/>
      <c r="M42" s="39">
        <v>4.5</v>
      </c>
      <c r="N42" s="4">
        <v>12.6</v>
      </c>
      <c r="O42" s="39">
        <v>-2.2</v>
      </c>
      <c r="P42" s="40">
        <v>-14</v>
      </c>
      <c r="Q42" s="9"/>
    </row>
    <row r="43" spans="1:17" ht="21" customHeight="1">
      <c r="A43" s="16">
        <v>6</v>
      </c>
      <c r="B43" s="6">
        <v>0.5</v>
      </c>
      <c r="C43" s="39">
        <v>1.4</v>
      </c>
      <c r="D43" s="4">
        <v>-2.7</v>
      </c>
      <c r="E43" s="39">
        <v>-7.5</v>
      </c>
      <c r="F43" s="19" t="s">
        <v>37</v>
      </c>
      <c r="G43" s="39">
        <v>-3.3</v>
      </c>
      <c r="H43" s="4">
        <v>1.5</v>
      </c>
      <c r="I43" s="39">
        <v>-6.9</v>
      </c>
      <c r="J43" s="19" t="s">
        <v>37</v>
      </c>
      <c r="K43" s="39">
        <v>45</v>
      </c>
      <c r="L43" s="4"/>
      <c r="M43" s="39">
        <v>1.3</v>
      </c>
      <c r="N43" s="4">
        <v>4.4</v>
      </c>
      <c r="O43" s="39">
        <v>-11.5</v>
      </c>
      <c r="P43" s="40">
        <v>-5</v>
      </c>
      <c r="Q43" s="9"/>
    </row>
    <row r="44" spans="1:17" ht="21" customHeight="1">
      <c r="A44" s="17">
        <v>7</v>
      </c>
      <c r="B44" s="6">
        <v>-0.9</v>
      </c>
      <c r="C44" s="4">
        <v>-0.3</v>
      </c>
      <c r="D44" s="4">
        <v>-1.3</v>
      </c>
      <c r="E44" s="19" t="s">
        <v>37</v>
      </c>
      <c r="F44" s="19" t="s">
        <v>37</v>
      </c>
      <c r="G44" s="4">
        <v>5</v>
      </c>
      <c r="H44" s="4">
        <v>-5.7</v>
      </c>
      <c r="I44" s="4">
        <v>7.5</v>
      </c>
      <c r="J44" s="19" t="s">
        <v>37</v>
      </c>
      <c r="K44" s="4">
        <v>12.6</v>
      </c>
      <c r="L44" s="4"/>
      <c r="M44" s="4">
        <v>-1.9</v>
      </c>
      <c r="N44" s="4">
        <v>-0.7</v>
      </c>
      <c r="O44" s="4">
        <v>1.7</v>
      </c>
      <c r="P44" s="8">
        <v>-0.6</v>
      </c>
      <c r="Q44" s="4"/>
    </row>
    <row r="45" spans="1:17" ht="21" customHeight="1">
      <c r="A45" s="16">
        <v>8</v>
      </c>
      <c r="B45" s="6">
        <v>-1.9</v>
      </c>
      <c r="C45" s="39">
        <v>-3.4</v>
      </c>
      <c r="D45" s="4">
        <v>-5.9</v>
      </c>
      <c r="E45" s="19" t="s">
        <v>37</v>
      </c>
      <c r="F45" s="19" t="s">
        <v>37</v>
      </c>
      <c r="G45" s="39">
        <v>-1.2</v>
      </c>
      <c r="H45" s="4">
        <v>-3.4</v>
      </c>
      <c r="I45" s="39">
        <v>-0.3</v>
      </c>
      <c r="J45" s="19" t="s">
        <v>37</v>
      </c>
      <c r="K45" s="39">
        <v>11.7</v>
      </c>
      <c r="L45" s="4"/>
      <c r="M45" s="39">
        <v>-4.2</v>
      </c>
      <c r="N45" s="4">
        <v>7.9</v>
      </c>
      <c r="O45" s="39">
        <v>-14.7</v>
      </c>
      <c r="P45" s="40">
        <v>3.4</v>
      </c>
      <c r="Q45" s="9"/>
    </row>
    <row r="46" spans="1:17" ht="21" customHeight="1">
      <c r="A46" s="16">
        <v>9</v>
      </c>
      <c r="B46" s="6">
        <v>-2.3</v>
      </c>
      <c r="C46" s="39">
        <v>1.5</v>
      </c>
      <c r="D46" s="4">
        <v>-1</v>
      </c>
      <c r="E46" s="19" t="s">
        <v>37</v>
      </c>
      <c r="F46" s="19" t="s">
        <v>37</v>
      </c>
      <c r="G46" s="4">
        <v>2.8</v>
      </c>
      <c r="H46" s="4">
        <v>-6.3</v>
      </c>
      <c r="I46" s="39">
        <v>-4.3</v>
      </c>
      <c r="J46" s="19" t="s">
        <v>37</v>
      </c>
      <c r="K46" s="39">
        <v>3.3</v>
      </c>
      <c r="L46" s="4"/>
      <c r="M46" s="39">
        <v>-10.9</v>
      </c>
      <c r="N46" s="4">
        <v>-3.7</v>
      </c>
      <c r="O46" s="4">
        <v>-0.8</v>
      </c>
      <c r="P46" s="8">
        <v>3.8</v>
      </c>
      <c r="Q46" s="9"/>
    </row>
    <row r="47" spans="1:17" ht="21" customHeight="1">
      <c r="A47" s="16">
        <v>10</v>
      </c>
      <c r="B47" s="6">
        <v>-0.8</v>
      </c>
      <c r="C47" s="39">
        <v>-6.2</v>
      </c>
      <c r="D47" s="4">
        <v>-4.8</v>
      </c>
      <c r="E47" s="19" t="s">
        <v>37</v>
      </c>
      <c r="F47" s="19" t="s">
        <v>37</v>
      </c>
      <c r="G47" s="39">
        <v>-7.4</v>
      </c>
      <c r="H47" s="4">
        <v>4.1</v>
      </c>
      <c r="I47" s="39">
        <v>1.1</v>
      </c>
      <c r="J47" s="19" t="s">
        <v>37</v>
      </c>
      <c r="K47" s="39">
        <v>9.4</v>
      </c>
      <c r="L47" s="4"/>
      <c r="M47" s="39">
        <v>-0.4</v>
      </c>
      <c r="N47" s="4">
        <v>4.5</v>
      </c>
      <c r="O47" s="39">
        <v>-7.8</v>
      </c>
      <c r="P47" s="40">
        <v>-2.3</v>
      </c>
      <c r="Q47" s="9"/>
    </row>
    <row r="48" spans="1:17" ht="21" customHeight="1">
      <c r="A48" s="16">
        <v>11</v>
      </c>
      <c r="B48" s="6">
        <v>0.5</v>
      </c>
      <c r="C48" s="39">
        <v>2</v>
      </c>
      <c r="D48" s="4">
        <v>-5.1</v>
      </c>
      <c r="E48" s="19" t="s">
        <v>37</v>
      </c>
      <c r="F48" s="19" t="s">
        <v>37</v>
      </c>
      <c r="G48" s="39">
        <v>-1.1</v>
      </c>
      <c r="H48" s="4">
        <v>2.6</v>
      </c>
      <c r="I48" s="39">
        <v>13.6</v>
      </c>
      <c r="J48" s="19" t="s">
        <v>37</v>
      </c>
      <c r="K48" s="39">
        <v>-1.3</v>
      </c>
      <c r="L48" s="4"/>
      <c r="M48" s="39">
        <v>-5.6</v>
      </c>
      <c r="N48" s="4">
        <v>5</v>
      </c>
      <c r="O48" s="39">
        <v>3.9</v>
      </c>
      <c r="P48" s="40">
        <v>-0.1</v>
      </c>
      <c r="Q48" s="9"/>
    </row>
    <row r="49" spans="1:17" ht="21" customHeight="1">
      <c r="A49" s="16">
        <v>12</v>
      </c>
      <c r="B49" s="6">
        <v>-3.1</v>
      </c>
      <c r="C49" s="39">
        <v>0.4</v>
      </c>
      <c r="D49" s="4">
        <v>-4.1</v>
      </c>
      <c r="E49" s="19" t="s">
        <v>37</v>
      </c>
      <c r="F49" s="19" t="s">
        <v>37</v>
      </c>
      <c r="G49" s="39">
        <v>-5.7</v>
      </c>
      <c r="H49" s="4">
        <v>-3.5</v>
      </c>
      <c r="I49" s="39">
        <v>1.2</v>
      </c>
      <c r="J49" s="99" t="s">
        <v>37</v>
      </c>
      <c r="K49" s="39">
        <v>-5.1</v>
      </c>
      <c r="L49" s="4"/>
      <c r="M49" s="39">
        <v>-13.5</v>
      </c>
      <c r="N49" s="4">
        <v>0.8</v>
      </c>
      <c r="O49" s="39">
        <v>2.9</v>
      </c>
      <c r="P49" s="40">
        <v>1.9</v>
      </c>
      <c r="Q49" s="9"/>
    </row>
    <row r="50" spans="1:17" ht="21" customHeight="1">
      <c r="A50" s="38" t="s">
        <v>28</v>
      </c>
      <c r="B50" s="27">
        <v>0.2</v>
      </c>
      <c r="C50" s="7">
        <v>-0.3</v>
      </c>
      <c r="D50" s="7">
        <v>-1.5</v>
      </c>
      <c r="E50" s="7">
        <v>1.6</v>
      </c>
      <c r="F50" s="26" t="s">
        <v>37</v>
      </c>
      <c r="G50" s="7">
        <v>2</v>
      </c>
      <c r="H50" s="7">
        <v>0.8</v>
      </c>
      <c r="I50" s="7">
        <v>-6.1</v>
      </c>
      <c r="J50" s="19" t="s">
        <v>37</v>
      </c>
      <c r="K50" s="7">
        <v>44</v>
      </c>
      <c r="L50" s="7"/>
      <c r="M50" s="7">
        <v>5.3</v>
      </c>
      <c r="N50" s="7">
        <v>1.3</v>
      </c>
      <c r="O50" s="7">
        <v>-12.5</v>
      </c>
      <c r="P50" s="32">
        <v>-10.3</v>
      </c>
      <c r="Q50" s="9"/>
    </row>
    <row r="51" spans="1:17" ht="21" customHeight="1">
      <c r="A51" s="31" t="s">
        <v>23</v>
      </c>
      <c r="B51" s="6">
        <v>1.1</v>
      </c>
      <c r="C51" s="4">
        <v>1.1</v>
      </c>
      <c r="D51" s="4">
        <v>-2.6</v>
      </c>
      <c r="E51" s="4">
        <v>1.9</v>
      </c>
      <c r="F51" s="28" t="s">
        <v>37</v>
      </c>
      <c r="G51" s="4">
        <v>-2.8</v>
      </c>
      <c r="H51" s="4">
        <v>1.9</v>
      </c>
      <c r="I51" s="4">
        <v>-1.5</v>
      </c>
      <c r="J51" s="19" t="s">
        <v>37</v>
      </c>
      <c r="K51" s="4">
        <v>48.9</v>
      </c>
      <c r="L51" s="4"/>
      <c r="M51" s="4">
        <v>3.8</v>
      </c>
      <c r="N51" s="4">
        <v>6.1</v>
      </c>
      <c r="O51" s="4">
        <v>-6.6</v>
      </c>
      <c r="P51" s="8">
        <v>-10</v>
      </c>
      <c r="Q51" s="4"/>
    </row>
    <row r="52" spans="1:18" ht="21" customHeight="1">
      <c r="A52" s="31" t="s">
        <v>24</v>
      </c>
      <c r="B52" s="6">
        <v>-1.7</v>
      </c>
      <c r="C52" s="4">
        <v>-0.7</v>
      </c>
      <c r="D52" s="4">
        <v>-2.7</v>
      </c>
      <c r="E52" s="28" t="s">
        <v>37</v>
      </c>
      <c r="F52" s="28" t="s">
        <v>37</v>
      </c>
      <c r="G52" s="4">
        <v>2.3</v>
      </c>
      <c r="H52" s="4">
        <v>-5.2</v>
      </c>
      <c r="I52" s="4">
        <v>1</v>
      </c>
      <c r="J52" s="19" t="s">
        <v>37</v>
      </c>
      <c r="K52" s="4">
        <v>9.1</v>
      </c>
      <c r="L52" s="4"/>
      <c r="M52" s="4">
        <v>-5.8</v>
      </c>
      <c r="N52" s="4">
        <v>0.7</v>
      </c>
      <c r="O52" s="4">
        <v>-4.9</v>
      </c>
      <c r="P52" s="8">
        <v>2.2</v>
      </c>
      <c r="R52" s="4"/>
    </row>
    <row r="53" spans="1:16" ht="21" customHeight="1" thickBot="1">
      <c r="A53" s="33" t="s">
        <v>25</v>
      </c>
      <c r="B53" s="42">
        <v>-1.2</v>
      </c>
      <c r="C53" s="10">
        <v>-1.3</v>
      </c>
      <c r="D53" s="10">
        <v>-4.6</v>
      </c>
      <c r="E53" s="44" t="s">
        <v>37</v>
      </c>
      <c r="F53" s="44" t="s">
        <v>37</v>
      </c>
      <c r="G53" s="10">
        <v>-4.8</v>
      </c>
      <c r="H53" s="10">
        <v>0.9</v>
      </c>
      <c r="I53" s="10">
        <v>5.3</v>
      </c>
      <c r="J53" s="100" t="s">
        <v>37</v>
      </c>
      <c r="K53" s="10">
        <v>0.8</v>
      </c>
      <c r="L53" s="10"/>
      <c r="M53" s="10">
        <v>-6.6</v>
      </c>
      <c r="N53" s="10">
        <v>3.5</v>
      </c>
      <c r="O53" s="10">
        <v>-0.3</v>
      </c>
      <c r="P53" s="30">
        <v>-0.2</v>
      </c>
    </row>
    <row r="54" ht="21" customHeight="1">
      <c r="A54" s="18"/>
    </row>
    <row r="55" ht="21" customHeight="1">
      <c r="A55" s="18"/>
    </row>
    <row r="56" ht="21" customHeight="1">
      <c r="A56" s="18"/>
    </row>
    <row r="57" ht="21" customHeight="1">
      <c r="A57" s="18"/>
    </row>
    <row r="58" ht="21" customHeight="1">
      <c r="A58" s="18"/>
    </row>
    <row r="59" ht="21" customHeight="1">
      <c r="A59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  <mergeCell ref="M32:M34"/>
    <mergeCell ref="B8:P8"/>
    <mergeCell ref="J5:J7"/>
    <mergeCell ref="N5:N7"/>
    <mergeCell ref="B31:P31"/>
    <mergeCell ref="H5:H7"/>
    <mergeCell ref="I5:I7"/>
    <mergeCell ref="K5:K7"/>
    <mergeCell ref="M5:M7"/>
    <mergeCell ref="O3:P3"/>
    <mergeCell ref="A31:A34"/>
    <mergeCell ref="A4:A7"/>
    <mergeCell ref="B5:B7"/>
    <mergeCell ref="F5:F7"/>
    <mergeCell ref="B25:P25"/>
    <mergeCell ref="O5:O7"/>
    <mergeCell ref="P5:P7"/>
    <mergeCell ref="P32:P34"/>
    <mergeCell ref="B4:P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44</v>
      </c>
      <c r="B1" s="2"/>
    </row>
    <row r="2" spans="1:2" ht="21" customHeight="1">
      <c r="A2" s="4"/>
      <c r="B2" s="4"/>
    </row>
    <row r="3" spans="1:16" ht="21" customHeight="1" thickBot="1">
      <c r="A3" s="5" t="s">
        <v>35</v>
      </c>
      <c r="E3" s="1"/>
      <c r="O3" s="130" t="s">
        <v>46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27">
        <v>6.3</v>
      </c>
      <c r="C9" s="7">
        <v>9.2</v>
      </c>
      <c r="D9" s="7">
        <v>9.1</v>
      </c>
      <c r="E9" s="71" t="s">
        <v>37</v>
      </c>
      <c r="F9" s="7">
        <v>18.6</v>
      </c>
      <c r="G9" s="7">
        <v>14.6</v>
      </c>
      <c r="H9" s="7">
        <v>4.7</v>
      </c>
      <c r="I9" s="7">
        <v>7.6</v>
      </c>
      <c r="J9" s="7">
        <v>4.3</v>
      </c>
      <c r="K9" s="7">
        <v>3.4</v>
      </c>
      <c r="L9" s="7"/>
      <c r="M9" s="7">
        <v>1.2</v>
      </c>
      <c r="N9" s="7">
        <v>2.8</v>
      </c>
      <c r="O9" s="7">
        <v>2.9</v>
      </c>
      <c r="P9" s="32">
        <v>5.9</v>
      </c>
      <c r="Q9" s="4"/>
    </row>
    <row r="10" spans="1:17" ht="21" customHeight="1">
      <c r="A10" s="14" t="s">
        <v>8</v>
      </c>
      <c r="B10" s="6">
        <v>5.8</v>
      </c>
      <c r="C10" s="39">
        <v>4.3</v>
      </c>
      <c r="D10" s="4">
        <v>7.3</v>
      </c>
      <c r="E10" s="39">
        <v>6.7</v>
      </c>
      <c r="F10" s="4">
        <v>6.2</v>
      </c>
      <c r="G10" s="39">
        <v>17.9</v>
      </c>
      <c r="H10" s="4">
        <v>5.6</v>
      </c>
      <c r="I10" s="4">
        <v>7.3</v>
      </c>
      <c r="J10" s="51" t="s">
        <v>37</v>
      </c>
      <c r="K10" s="39">
        <v>4.9</v>
      </c>
      <c r="L10" s="4"/>
      <c r="M10" s="39">
        <v>1.8</v>
      </c>
      <c r="N10" s="4">
        <v>4</v>
      </c>
      <c r="O10" s="39">
        <v>1.9</v>
      </c>
      <c r="P10" s="40">
        <v>5.3</v>
      </c>
      <c r="Q10" s="4"/>
    </row>
    <row r="11" spans="1:17" ht="21" customHeight="1">
      <c r="A11" s="13" t="s">
        <v>9</v>
      </c>
      <c r="B11" s="37">
        <v>6.9</v>
      </c>
      <c r="C11" s="34">
        <v>3.9</v>
      </c>
      <c r="D11" s="34">
        <v>6.9</v>
      </c>
      <c r="E11" s="34">
        <f>AVERAGE(E13:E18)</f>
        <v>7.383333333333333</v>
      </c>
      <c r="F11" s="63" t="s">
        <v>37</v>
      </c>
      <c r="G11" s="34">
        <v>20.3</v>
      </c>
      <c r="H11" s="34">
        <v>6</v>
      </c>
      <c r="I11" s="34">
        <v>6.9</v>
      </c>
      <c r="J11" s="34">
        <v>5.7</v>
      </c>
      <c r="K11" s="34">
        <v>3.5</v>
      </c>
      <c r="L11" s="34"/>
      <c r="M11" s="34">
        <v>3.8</v>
      </c>
      <c r="N11" s="34">
        <v>7.3</v>
      </c>
      <c r="O11" s="34">
        <v>4.2</v>
      </c>
      <c r="P11" s="41">
        <v>9.2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8.5" customHeight="1">
      <c r="A13" s="14" t="s">
        <v>10</v>
      </c>
      <c r="B13" s="6">
        <v>6.8</v>
      </c>
      <c r="C13" s="39">
        <v>6.4</v>
      </c>
      <c r="D13" s="4">
        <v>5.6</v>
      </c>
      <c r="E13" s="39">
        <v>5.8</v>
      </c>
      <c r="F13" s="19" t="s">
        <v>37</v>
      </c>
      <c r="G13" s="43">
        <v>15.9</v>
      </c>
      <c r="H13" s="7">
        <v>7.3</v>
      </c>
      <c r="I13" s="43">
        <v>6.8</v>
      </c>
      <c r="J13" s="7">
        <v>6.6</v>
      </c>
      <c r="K13" s="43">
        <v>4.1</v>
      </c>
      <c r="L13" s="7"/>
      <c r="M13" s="43">
        <v>3.6</v>
      </c>
      <c r="N13" s="4">
        <v>4.3</v>
      </c>
      <c r="O13" s="39">
        <v>4.5</v>
      </c>
      <c r="P13" s="40">
        <v>9.3</v>
      </c>
      <c r="Q13" s="9"/>
    </row>
    <row r="14" spans="1:17" ht="28.5" customHeight="1">
      <c r="A14" s="16">
        <v>2</v>
      </c>
      <c r="B14" s="6">
        <v>7.4</v>
      </c>
      <c r="C14" s="39">
        <v>3.6</v>
      </c>
      <c r="D14" s="4">
        <v>8.9</v>
      </c>
      <c r="E14" s="39">
        <v>7.3</v>
      </c>
      <c r="F14" s="19" t="s">
        <v>37</v>
      </c>
      <c r="G14" s="39">
        <v>23.9</v>
      </c>
      <c r="H14" s="4">
        <v>6.1</v>
      </c>
      <c r="I14" s="39">
        <v>6.7</v>
      </c>
      <c r="J14" s="4">
        <v>5.7</v>
      </c>
      <c r="K14" s="39">
        <v>3</v>
      </c>
      <c r="L14" s="4"/>
      <c r="M14" s="39">
        <v>4.2</v>
      </c>
      <c r="N14" s="4">
        <v>5.6</v>
      </c>
      <c r="O14" s="39">
        <v>2.8</v>
      </c>
      <c r="P14" s="40">
        <v>11.7</v>
      </c>
      <c r="Q14" s="9"/>
    </row>
    <row r="15" spans="1:17" ht="28.5" customHeight="1">
      <c r="A15" s="16">
        <v>3</v>
      </c>
      <c r="B15" s="6">
        <v>7.4</v>
      </c>
      <c r="C15" s="39">
        <v>5.1</v>
      </c>
      <c r="D15" s="4">
        <v>8.4</v>
      </c>
      <c r="E15" s="39">
        <v>12.1</v>
      </c>
      <c r="F15" s="19" t="s">
        <v>37</v>
      </c>
      <c r="G15" s="39">
        <v>20.8</v>
      </c>
      <c r="H15" s="4">
        <v>6.2</v>
      </c>
      <c r="I15" s="39">
        <v>5.8</v>
      </c>
      <c r="J15" s="4">
        <v>6.4</v>
      </c>
      <c r="K15" s="39">
        <v>3.7</v>
      </c>
      <c r="L15" s="4"/>
      <c r="M15" s="39">
        <v>4</v>
      </c>
      <c r="N15" s="4">
        <v>5.6</v>
      </c>
      <c r="O15" s="39">
        <v>4.1</v>
      </c>
      <c r="P15" s="40">
        <v>11.6</v>
      </c>
      <c r="Q15" s="9"/>
    </row>
    <row r="16" spans="1:17" ht="28.5" customHeight="1">
      <c r="A16" s="16">
        <v>4</v>
      </c>
      <c r="B16" s="6">
        <v>7.7</v>
      </c>
      <c r="C16" s="39">
        <v>3</v>
      </c>
      <c r="D16" s="4">
        <v>8</v>
      </c>
      <c r="E16" s="39">
        <v>6.7</v>
      </c>
      <c r="F16" s="19" t="s">
        <v>37</v>
      </c>
      <c r="G16" s="39">
        <v>21.7</v>
      </c>
      <c r="H16" s="4">
        <v>8.3</v>
      </c>
      <c r="I16" s="39">
        <v>6.6</v>
      </c>
      <c r="J16" s="4">
        <v>6.7</v>
      </c>
      <c r="K16" s="39">
        <v>3.4</v>
      </c>
      <c r="L16" s="4"/>
      <c r="M16" s="39">
        <v>4.2</v>
      </c>
      <c r="N16" s="4">
        <v>6.5</v>
      </c>
      <c r="O16" s="39">
        <v>3.7</v>
      </c>
      <c r="P16" s="40">
        <v>10.7</v>
      </c>
      <c r="Q16" s="9"/>
    </row>
    <row r="17" spans="1:17" ht="28.5" customHeight="1">
      <c r="A17" s="16">
        <v>5</v>
      </c>
      <c r="B17" s="6">
        <v>6.7</v>
      </c>
      <c r="C17" s="39">
        <v>2.9</v>
      </c>
      <c r="D17" s="4">
        <v>6.2</v>
      </c>
      <c r="E17" s="39">
        <v>7.1</v>
      </c>
      <c r="F17" s="19" t="s">
        <v>37</v>
      </c>
      <c r="G17" s="39">
        <v>23.4</v>
      </c>
      <c r="H17" s="4">
        <v>6.9</v>
      </c>
      <c r="I17" s="39">
        <v>6.5</v>
      </c>
      <c r="J17" s="4">
        <v>7.5</v>
      </c>
      <c r="K17" s="39">
        <v>3.7</v>
      </c>
      <c r="L17" s="4"/>
      <c r="M17" s="39">
        <v>3.4</v>
      </c>
      <c r="N17" s="4">
        <v>7.6</v>
      </c>
      <c r="O17" s="39">
        <v>3.2</v>
      </c>
      <c r="P17" s="40">
        <v>6.8</v>
      </c>
      <c r="Q17" s="9"/>
    </row>
    <row r="18" spans="1:17" ht="28.5" customHeight="1">
      <c r="A18" s="16">
        <v>6</v>
      </c>
      <c r="B18" s="6">
        <v>7.1</v>
      </c>
      <c r="C18" s="39">
        <v>3.2</v>
      </c>
      <c r="D18" s="4">
        <v>7.5</v>
      </c>
      <c r="E18" s="39">
        <v>5.3</v>
      </c>
      <c r="F18" s="19" t="s">
        <v>37</v>
      </c>
      <c r="G18" s="39">
        <v>24.4</v>
      </c>
      <c r="H18" s="4">
        <v>6.7</v>
      </c>
      <c r="I18" s="39">
        <v>6.4</v>
      </c>
      <c r="J18" s="4">
        <v>6.2</v>
      </c>
      <c r="K18" s="39">
        <v>2.9</v>
      </c>
      <c r="L18" s="4"/>
      <c r="M18" s="39">
        <v>4.1</v>
      </c>
      <c r="N18" s="4">
        <v>5.9</v>
      </c>
      <c r="O18" s="39">
        <v>4</v>
      </c>
      <c r="P18" s="40">
        <v>8.8</v>
      </c>
      <c r="Q18" s="9"/>
    </row>
    <row r="19" spans="1:17" ht="28.5" customHeight="1">
      <c r="A19" s="17">
        <v>7</v>
      </c>
      <c r="B19" s="6">
        <v>6.6</v>
      </c>
      <c r="C19" s="4">
        <v>4.1</v>
      </c>
      <c r="D19" s="4">
        <v>8.1</v>
      </c>
      <c r="E19" s="19" t="s">
        <v>37</v>
      </c>
      <c r="F19" s="19" t="s">
        <v>37</v>
      </c>
      <c r="G19" s="4">
        <v>20.2</v>
      </c>
      <c r="H19" s="4">
        <v>4.3</v>
      </c>
      <c r="I19" s="4">
        <v>5.9</v>
      </c>
      <c r="J19" s="4">
        <v>4.8</v>
      </c>
      <c r="K19" s="4">
        <v>3.3</v>
      </c>
      <c r="L19" s="4"/>
      <c r="M19" s="4">
        <v>3.4</v>
      </c>
      <c r="N19" s="4">
        <v>10</v>
      </c>
      <c r="O19" s="4">
        <v>3.8</v>
      </c>
      <c r="P19" s="8">
        <v>7.4</v>
      </c>
      <c r="Q19" s="4"/>
    </row>
    <row r="20" spans="1:17" ht="28.5" customHeight="1">
      <c r="A20" s="16">
        <v>8</v>
      </c>
      <c r="B20" s="6">
        <v>6.4</v>
      </c>
      <c r="C20" s="39">
        <v>3.5</v>
      </c>
      <c r="D20" s="4">
        <v>7</v>
      </c>
      <c r="E20" s="19" t="s">
        <v>37</v>
      </c>
      <c r="F20" s="19" t="s">
        <v>37</v>
      </c>
      <c r="G20" s="39">
        <v>18.7</v>
      </c>
      <c r="H20" s="4">
        <v>5</v>
      </c>
      <c r="I20" s="39">
        <v>6.6</v>
      </c>
      <c r="J20" s="4">
        <v>6.9</v>
      </c>
      <c r="K20" s="39">
        <v>4.4</v>
      </c>
      <c r="L20" s="4"/>
      <c r="M20" s="39">
        <v>4.3</v>
      </c>
      <c r="N20" s="4">
        <v>6.3</v>
      </c>
      <c r="O20" s="39">
        <v>3</v>
      </c>
      <c r="P20" s="40">
        <v>7.8</v>
      </c>
      <c r="Q20" s="9"/>
    </row>
    <row r="21" spans="1:17" ht="28.5" customHeight="1">
      <c r="A21" s="16">
        <v>9</v>
      </c>
      <c r="B21" s="6">
        <v>6.3</v>
      </c>
      <c r="C21" s="39">
        <v>4.3</v>
      </c>
      <c r="D21" s="4">
        <v>6</v>
      </c>
      <c r="E21" s="19" t="s">
        <v>37</v>
      </c>
      <c r="F21" s="19" t="s">
        <v>37</v>
      </c>
      <c r="G21" s="4">
        <v>16.5</v>
      </c>
      <c r="H21" s="4">
        <v>4.7</v>
      </c>
      <c r="I21" s="39">
        <v>7</v>
      </c>
      <c r="J21" s="4">
        <v>4.4</v>
      </c>
      <c r="K21" s="39">
        <v>3.1</v>
      </c>
      <c r="L21" s="4"/>
      <c r="M21" s="39">
        <v>3.2</v>
      </c>
      <c r="N21" s="4">
        <v>9.3</v>
      </c>
      <c r="O21" s="4">
        <v>9.3</v>
      </c>
      <c r="P21" s="8">
        <v>7.4</v>
      </c>
      <c r="Q21" s="9"/>
    </row>
    <row r="22" spans="1:17" ht="28.5" customHeight="1">
      <c r="A22" s="16">
        <v>10</v>
      </c>
      <c r="B22" s="6">
        <v>6.5</v>
      </c>
      <c r="C22" s="39">
        <v>3</v>
      </c>
      <c r="D22" s="4">
        <v>5.5</v>
      </c>
      <c r="E22" s="19" t="s">
        <v>37</v>
      </c>
      <c r="F22" s="19" t="s">
        <v>37</v>
      </c>
      <c r="G22" s="39">
        <v>19.4</v>
      </c>
      <c r="H22" s="4">
        <v>5.3</v>
      </c>
      <c r="I22" s="39">
        <v>8</v>
      </c>
      <c r="J22" s="4">
        <v>3.1</v>
      </c>
      <c r="K22" s="39">
        <v>3.3</v>
      </c>
      <c r="L22" s="4"/>
      <c r="M22" s="39">
        <v>4.3</v>
      </c>
      <c r="N22" s="4">
        <v>7.9</v>
      </c>
      <c r="O22" s="39">
        <v>4.9</v>
      </c>
      <c r="P22" s="40">
        <v>9.7</v>
      </c>
      <c r="Q22" s="9"/>
    </row>
    <row r="23" spans="1:17" ht="28.5" customHeight="1">
      <c r="A23" s="16">
        <v>11</v>
      </c>
      <c r="B23" s="6">
        <v>6.5</v>
      </c>
      <c r="C23" s="39">
        <v>4.5</v>
      </c>
      <c r="D23" s="4">
        <v>5.2</v>
      </c>
      <c r="E23" s="19" t="s">
        <v>37</v>
      </c>
      <c r="F23" s="19" t="s">
        <v>37</v>
      </c>
      <c r="G23" s="39">
        <v>16.8</v>
      </c>
      <c r="H23" s="4">
        <v>5.2</v>
      </c>
      <c r="I23" s="39">
        <v>8.6</v>
      </c>
      <c r="J23" s="4">
        <v>4</v>
      </c>
      <c r="K23" s="39">
        <v>3.8</v>
      </c>
      <c r="L23" s="4"/>
      <c r="M23" s="39">
        <v>3.7</v>
      </c>
      <c r="N23" s="4">
        <v>9</v>
      </c>
      <c r="O23" s="39">
        <v>2.7</v>
      </c>
      <c r="P23" s="40">
        <v>9.6</v>
      </c>
      <c r="Q23" s="9"/>
    </row>
    <row r="24" spans="1:17" ht="28.5" customHeight="1" thickBot="1">
      <c r="A24" s="102">
        <v>12</v>
      </c>
      <c r="B24" s="42">
        <v>7</v>
      </c>
      <c r="C24" s="120">
        <v>3.7</v>
      </c>
      <c r="D24" s="10">
        <v>6.3</v>
      </c>
      <c r="E24" s="100" t="s">
        <v>37</v>
      </c>
      <c r="F24" s="100" t="s">
        <v>37</v>
      </c>
      <c r="G24" s="120">
        <v>21.9</v>
      </c>
      <c r="H24" s="10">
        <v>5.9</v>
      </c>
      <c r="I24" s="120">
        <v>8.1</v>
      </c>
      <c r="J24" s="10">
        <v>5.7</v>
      </c>
      <c r="K24" s="120">
        <v>3.7</v>
      </c>
      <c r="L24" s="10"/>
      <c r="M24" s="120">
        <v>3.7</v>
      </c>
      <c r="N24" s="10">
        <v>9.4</v>
      </c>
      <c r="O24" s="120">
        <v>4.7</v>
      </c>
      <c r="P24" s="121">
        <v>9.1</v>
      </c>
      <c r="Q24" s="9"/>
    </row>
    <row r="25" spans="1:17" ht="21" customHeight="1" hidden="1">
      <c r="A25" s="16" t="s">
        <v>27</v>
      </c>
      <c r="B25" s="180" t="s">
        <v>21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  <c r="Q25" s="9"/>
    </row>
    <row r="26" spans="1:17" ht="21" customHeight="1" hidden="1">
      <c r="A26" s="16" t="s">
        <v>22</v>
      </c>
      <c r="B26" s="59"/>
      <c r="C26" s="60"/>
      <c r="D26" s="60"/>
      <c r="E26" s="60"/>
      <c r="F26" s="26" t="s">
        <v>37</v>
      </c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4"/>
    </row>
    <row r="27" spans="1:17" ht="21" customHeight="1" hidden="1">
      <c r="A27" s="31" t="s">
        <v>23</v>
      </c>
      <c r="B27" s="21"/>
      <c r="C27" s="62"/>
      <c r="D27" s="62"/>
      <c r="E27" s="62"/>
      <c r="F27" s="28" t="s">
        <v>37</v>
      </c>
      <c r="G27" s="62"/>
      <c r="H27" s="62"/>
      <c r="I27" s="62"/>
      <c r="J27" s="62"/>
      <c r="K27" s="62"/>
      <c r="L27" s="62"/>
      <c r="M27" s="62"/>
      <c r="N27" s="62"/>
      <c r="O27" s="62"/>
      <c r="P27" s="64"/>
      <c r="Q27" s="4"/>
    </row>
    <row r="28" spans="1:17" ht="21" customHeight="1" hidden="1">
      <c r="A28" s="31" t="s">
        <v>24</v>
      </c>
      <c r="B28" s="21"/>
      <c r="C28" s="62"/>
      <c r="D28" s="62"/>
      <c r="E28" s="28" t="s">
        <v>37</v>
      </c>
      <c r="F28" s="28" t="s">
        <v>37</v>
      </c>
      <c r="G28" s="62"/>
      <c r="H28" s="62"/>
      <c r="I28" s="62"/>
      <c r="J28" s="62"/>
      <c r="K28" s="62"/>
      <c r="L28" s="62"/>
      <c r="M28" s="62"/>
      <c r="N28" s="62"/>
      <c r="O28" s="62"/>
      <c r="P28" s="64"/>
      <c r="Q28" s="4"/>
    </row>
    <row r="29" spans="1:17" ht="21" customHeight="1" hidden="1" thickBot="1">
      <c r="A29" s="33" t="s">
        <v>25</v>
      </c>
      <c r="B29" s="65"/>
      <c r="C29" s="66"/>
      <c r="D29" s="66"/>
      <c r="E29" s="44" t="s">
        <v>37</v>
      </c>
      <c r="F29" s="44" t="s">
        <v>37</v>
      </c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70"/>
      <c r="I33" s="172"/>
      <c r="J33" s="139"/>
      <c r="K33" s="174"/>
      <c r="L33" s="22" t="s">
        <v>3</v>
      </c>
      <c r="M33" s="172"/>
      <c r="N33" s="149"/>
      <c r="O33" s="168"/>
      <c r="P33" s="176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71"/>
      <c r="I34" s="173"/>
      <c r="J34" s="140"/>
      <c r="K34" s="175"/>
      <c r="L34" s="23"/>
      <c r="M34" s="173"/>
      <c r="N34" s="150"/>
      <c r="O34" s="169"/>
      <c r="P34" s="177"/>
      <c r="Q34" s="19"/>
    </row>
    <row r="35" spans="1:17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4"/>
    </row>
    <row r="36" spans="1:17" ht="21" customHeight="1">
      <c r="A36" s="13" t="s">
        <v>38</v>
      </c>
      <c r="B36" s="6">
        <v>-7.2</v>
      </c>
      <c r="C36" s="39">
        <v>-53.8</v>
      </c>
      <c r="D36" s="4">
        <v>-19.9</v>
      </c>
      <c r="E36" s="19" t="s">
        <v>37</v>
      </c>
      <c r="F36" s="4">
        <v>-66.5</v>
      </c>
      <c r="G36" s="39">
        <v>24.6</v>
      </c>
      <c r="H36" s="4">
        <v>18.2</v>
      </c>
      <c r="I36" s="4">
        <v>-3.6</v>
      </c>
      <c r="J36" s="73" t="s">
        <v>37</v>
      </c>
      <c r="K36" s="39">
        <v>44.5</v>
      </c>
      <c r="L36" s="4"/>
      <c r="M36" s="39">
        <v>46.2</v>
      </c>
      <c r="N36" s="4">
        <v>47.6</v>
      </c>
      <c r="O36" s="39">
        <v>-35.4</v>
      </c>
      <c r="P36" s="40">
        <v>-9.8</v>
      </c>
      <c r="Q36" s="4"/>
    </row>
    <row r="37" spans="1:17" ht="21" customHeight="1">
      <c r="A37" s="13" t="s">
        <v>9</v>
      </c>
      <c r="B37" s="37">
        <v>17.5</v>
      </c>
      <c r="C37" s="34">
        <v>-7.4</v>
      </c>
      <c r="D37" s="34">
        <v>-5.5</v>
      </c>
      <c r="E37" s="34">
        <f>SUM(E11/E10-1)*100</f>
        <v>10.19900497512436</v>
      </c>
      <c r="F37" s="99" t="s">
        <v>37</v>
      </c>
      <c r="G37" s="34">
        <v>11.6</v>
      </c>
      <c r="H37" s="34">
        <v>7.9</v>
      </c>
      <c r="I37" s="34">
        <v>-5.6</v>
      </c>
      <c r="J37" s="19" t="s">
        <v>37</v>
      </c>
      <c r="K37" s="34">
        <v>-28.1</v>
      </c>
      <c r="L37" s="34"/>
      <c r="M37" s="34">
        <v>118.9</v>
      </c>
      <c r="N37" s="34">
        <v>76.2</v>
      </c>
      <c r="O37" s="34">
        <v>125.5</v>
      </c>
      <c r="P37" s="41">
        <v>72.1</v>
      </c>
      <c r="Q37" s="11"/>
    </row>
    <row r="38" spans="1:17" ht="21" customHeight="1">
      <c r="A38" s="36" t="s">
        <v>10</v>
      </c>
      <c r="B38" s="6">
        <v>29.8</v>
      </c>
      <c r="C38" s="39">
        <v>73.6</v>
      </c>
      <c r="D38" s="4">
        <v>-9.6</v>
      </c>
      <c r="E38" s="39">
        <v>108</v>
      </c>
      <c r="F38" s="19" t="s">
        <v>37</v>
      </c>
      <c r="G38" s="43">
        <v>21</v>
      </c>
      <c r="H38" s="7">
        <v>33.2</v>
      </c>
      <c r="I38" s="43">
        <v>-14.4</v>
      </c>
      <c r="J38" s="98" t="s">
        <v>37</v>
      </c>
      <c r="K38" s="43">
        <v>-43.5</v>
      </c>
      <c r="L38" s="7"/>
      <c r="M38" s="43">
        <v>145.1</v>
      </c>
      <c r="N38" s="4">
        <v>330.3</v>
      </c>
      <c r="O38" s="39">
        <v>812.9</v>
      </c>
      <c r="P38" s="40">
        <v>97.2</v>
      </c>
      <c r="Q38" s="9"/>
    </row>
    <row r="39" spans="1:17" ht="21" customHeight="1">
      <c r="A39" s="16">
        <v>2</v>
      </c>
      <c r="B39" s="6">
        <v>38.7</v>
      </c>
      <c r="C39" s="39">
        <v>3.2</v>
      </c>
      <c r="D39" s="4">
        <v>20.4</v>
      </c>
      <c r="E39" s="39">
        <v>98.2</v>
      </c>
      <c r="F39" s="19" t="s">
        <v>37</v>
      </c>
      <c r="G39" s="39">
        <v>83.3</v>
      </c>
      <c r="H39" s="4">
        <v>13.4</v>
      </c>
      <c r="I39" s="39">
        <v>-13.4</v>
      </c>
      <c r="J39" s="19" t="s">
        <v>37</v>
      </c>
      <c r="K39" s="39">
        <v>-45.9</v>
      </c>
      <c r="L39" s="4"/>
      <c r="M39" s="39">
        <v>436</v>
      </c>
      <c r="N39" s="4">
        <v>194.6</v>
      </c>
      <c r="O39" s="39">
        <v>373.5</v>
      </c>
      <c r="P39" s="40">
        <v>82.3</v>
      </c>
      <c r="Q39" s="9"/>
    </row>
    <row r="40" spans="1:17" ht="21" customHeight="1">
      <c r="A40" s="16">
        <v>3</v>
      </c>
      <c r="B40" s="6">
        <v>29</v>
      </c>
      <c r="C40" s="39">
        <v>-1.6</v>
      </c>
      <c r="D40" s="4">
        <v>20.2</v>
      </c>
      <c r="E40" s="39">
        <v>148</v>
      </c>
      <c r="F40" s="19" t="s">
        <v>37</v>
      </c>
      <c r="G40" s="39">
        <v>72.9</v>
      </c>
      <c r="H40" s="4">
        <v>13.1</v>
      </c>
      <c r="I40" s="39">
        <v>-37.4</v>
      </c>
      <c r="J40" s="19" t="s">
        <v>37</v>
      </c>
      <c r="K40" s="39">
        <v>-50.4</v>
      </c>
      <c r="L40" s="4"/>
      <c r="M40" s="39">
        <v>308.5</v>
      </c>
      <c r="N40" s="4">
        <v>229.5</v>
      </c>
      <c r="O40" s="39">
        <v>939.7</v>
      </c>
      <c r="P40" s="40">
        <v>52.2</v>
      </c>
      <c r="Q40" s="9"/>
    </row>
    <row r="41" spans="1:17" ht="21" customHeight="1">
      <c r="A41" s="16">
        <v>4</v>
      </c>
      <c r="B41" s="6">
        <v>36.5</v>
      </c>
      <c r="C41" s="39">
        <v>-31.7</v>
      </c>
      <c r="D41" s="4">
        <v>-5.7</v>
      </c>
      <c r="E41" s="39">
        <v>8.5</v>
      </c>
      <c r="F41" s="19" t="s">
        <v>37</v>
      </c>
      <c r="G41" s="39">
        <v>63.8</v>
      </c>
      <c r="H41" s="4">
        <v>38.8</v>
      </c>
      <c r="I41" s="39">
        <v>-15.9</v>
      </c>
      <c r="J41" s="19" t="s">
        <v>37</v>
      </c>
      <c r="K41" s="39">
        <v>5.5</v>
      </c>
      <c r="L41" s="4"/>
      <c r="M41" s="39">
        <v>257.1</v>
      </c>
      <c r="N41" s="4">
        <v>282.4</v>
      </c>
      <c r="O41" s="39">
        <v>212.7</v>
      </c>
      <c r="P41" s="40">
        <v>101.6</v>
      </c>
      <c r="Q41" s="9"/>
    </row>
    <row r="42" spans="1:17" ht="21" customHeight="1">
      <c r="A42" s="16">
        <v>5</v>
      </c>
      <c r="B42" s="6">
        <v>33</v>
      </c>
      <c r="C42" s="39">
        <v>-25.5</v>
      </c>
      <c r="D42" s="4">
        <v>-11.3</v>
      </c>
      <c r="E42" s="39">
        <v>13.1</v>
      </c>
      <c r="F42" s="19" t="s">
        <v>37</v>
      </c>
      <c r="G42" s="39">
        <v>112.3</v>
      </c>
      <c r="H42" s="4">
        <v>21.4</v>
      </c>
      <c r="I42" s="39">
        <v>-18.2</v>
      </c>
      <c r="J42" s="19" t="s">
        <v>37</v>
      </c>
      <c r="K42" s="39">
        <v>11.2</v>
      </c>
      <c r="L42" s="4"/>
      <c r="M42" s="39">
        <v>189.1</v>
      </c>
      <c r="N42" s="4">
        <v>442.8</v>
      </c>
      <c r="O42" s="39">
        <v>363.4</v>
      </c>
      <c r="P42" s="40">
        <v>44.3</v>
      </c>
      <c r="Q42" s="9"/>
    </row>
    <row r="43" spans="1:17" ht="21" customHeight="1">
      <c r="A43" s="16">
        <v>6</v>
      </c>
      <c r="B43" s="6">
        <v>35.6</v>
      </c>
      <c r="C43" s="39">
        <v>-25.3</v>
      </c>
      <c r="D43" s="4">
        <v>13.8</v>
      </c>
      <c r="E43" s="39">
        <v>36.5</v>
      </c>
      <c r="F43" s="19" t="s">
        <v>37</v>
      </c>
      <c r="G43" s="39">
        <v>77.6</v>
      </c>
      <c r="H43" s="4">
        <v>8.5</v>
      </c>
      <c r="I43" s="39">
        <v>-19.4</v>
      </c>
      <c r="J43" s="19" t="s">
        <v>37</v>
      </c>
      <c r="K43" s="39">
        <v>-20.1</v>
      </c>
      <c r="L43" s="4"/>
      <c r="M43" s="39">
        <v>318.8</v>
      </c>
      <c r="N43" s="4">
        <v>210.3</v>
      </c>
      <c r="O43" s="39">
        <v>113.5</v>
      </c>
      <c r="P43" s="40">
        <v>137.2</v>
      </c>
      <c r="Q43" s="9"/>
    </row>
    <row r="44" spans="1:17" ht="21" customHeight="1">
      <c r="A44" s="17">
        <v>7</v>
      </c>
      <c r="B44" s="6">
        <v>4.1</v>
      </c>
      <c r="C44" s="4">
        <v>32.7</v>
      </c>
      <c r="D44" s="4">
        <v>4.1</v>
      </c>
      <c r="E44" s="19" t="s">
        <v>37</v>
      </c>
      <c r="F44" s="19" t="s">
        <v>37</v>
      </c>
      <c r="G44" s="4">
        <v>-19.1</v>
      </c>
      <c r="H44" s="4">
        <v>-26.9</v>
      </c>
      <c r="I44" s="4">
        <v>10.7</v>
      </c>
      <c r="J44" s="19" t="s">
        <v>37</v>
      </c>
      <c r="K44" s="4">
        <v>-11.4</v>
      </c>
      <c r="L44" s="4"/>
      <c r="M44" s="4">
        <v>19.7</v>
      </c>
      <c r="N44" s="4">
        <v>42.8</v>
      </c>
      <c r="O44" s="4">
        <v>54.1</v>
      </c>
      <c r="P44" s="8">
        <v>31.7</v>
      </c>
      <c r="Q44" s="4"/>
    </row>
    <row r="45" spans="1:17" ht="21" customHeight="1">
      <c r="A45" s="16">
        <v>8</v>
      </c>
      <c r="B45" s="6">
        <v>6.1</v>
      </c>
      <c r="C45" s="39">
        <v>30.1</v>
      </c>
      <c r="D45" s="4">
        <v>14.9</v>
      </c>
      <c r="E45" s="19" t="s">
        <v>37</v>
      </c>
      <c r="F45" s="19" t="s">
        <v>37</v>
      </c>
      <c r="G45" s="39">
        <v>-22.6</v>
      </c>
      <c r="H45" s="4">
        <v>-13.5</v>
      </c>
      <c r="I45" s="39">
        <v>0.9</v>
      </c>
      <c r="J45" s="19" t="s">
        <v>37</v>
      </c>
      <c r="K45" s="39">
        <v>-24.7</v>
      </c>
      <c r="L45" s="4"/>
      <c r="M45" s="39">
        <v>99.6</v>
      </c>
      <c r="N45" s="4">
        <v>-18.2</v>
      </c>
      <c r="O45" s="39">
        <v>44.8</v>
      </c>
      <c r="P45" s="40">
        <v>69.1</v>
      </c>
      <c r="Q45" s="9"/>
    </row>
    <row r="46" spans="1:17" ht="21" customHeight="1">
      <c r="A46" s="16">
        <v>9</v>
      </c>
      <c r="B46" s="6">
        <v>2.7</v>
      </c>
      <c r="C46" s="39">
        <v>-20.2</v>
      </c>
      <c r="D46" s="4">
        <v>-12.9</v>
      </c>
      <c r="E46" s="19" t="s">
        <v>37</v>
      </c>
      <c r="F46" s="19" t="s">
        <v>37</v>
      </c>
      <c r="G46" s="4">
        <v>-30.3</v>
      </c>
      <c r="H46" s="4">
        <v>-12.7</v>
      </c>
      <c r="I46" s="39">
        <v>-9.6</v>
      </c>
      <c r="J46" s="19" t="s">
        <v>37</v>
      </c>
      <c r="K46" s="39">
        <v>-30.1</v>
      </c>
      <c r="L46" s="4"/>
      <c r="M46" s="39">
        <v>36.1</v>
      </c>
      <c r="N46" s="4">
        <v>111.4</v>
      </c>
      <c r="O46" s="4">
        <v>349.2</v>
      </c>
      <c r="P46" s="8">
        <v>75.6</v>
      </c>
      <c r="Q46" s="9"/>
    </row>
    <row r="47" spans="1:17" ht="21" customHeight="1">
      <c r="A47" s="16">
        <v>10</v>
      </c>
      <c r="B47" s="6">
        <v>-5</v>
      </c>
      <c r="C47" s="39">
        <v>-37.4</v>
      </c>
      <c r="D47" s="4">
        <v>-24.6</v>
      </c>
      <c r="E47" s="19" t="s">
        <v>37</v>
      </c>
      <c r="F47" s="19" t="s">
        <v>37</v>
      </c>
      <c r="G47" s="39">
        <v>-21.7</v>
      </c>
      <c r="H47" s="4">
        <v>-18.1</v>
      </c>
      <c r="I47" s="39">
        <v>26.3</v>
      </c>
      <c r="J47" s="19" t="s">
        <v>37</v>
      </c>
      <c r="K47" s="39">
        <v>-25.5</v>
      </c>
      <c r="L47" s="4"/>
      <c r="M47" s="39">
        <v>46.3</v>
      </c>
      <c r="N47" s="4">
        <v>0</v>
      </c>
      <c r="O47" s="39">
        <v>98.8</v>
      </c>
      <c r="P47" s="40">
        <v>51.1</v>
      </c>
      <c r="Q47" s="9"/>
    </row>
    <row r="48" spans="1:17" ht="21" customHeight="1">
      <c r="A48" s="16">
        <v>11</v>
      </c>
      <c r="B48" s="6">
        <v>-6.4</v>
      </c>
      <c r="C48" s="39">
        <v>-20.9</v>
      </c>
      <c r="D48" s="4">
        <v>-37.3</v>
      </c>
      <c r="E48" s="19" t="s">
        <v>37</v>
      </c>
      <c r="F48" s="19" t="s">
        <v>37</v>
      </c>
      <c r="G48" s="39">
        <v>-32.7</v>
      </c>
      <c r="H48" s="4">
        <v>-19.7</v>
      </c>
      <c r="I48" s="39">
        <v>61.5</v>
      </c>
      <c r="J48" s="19" t="s">
        <v>37</v>
      </c>
      <c r="K48" s="39">
        <v>-19.7</v>
      </c>
      <c r="L48" s="4"/>
      <c r="M48" s="39">
        <v>79.9</v>
      </c>
      <c r="N48" s="4">
        <v>20</v>
      </c>
      <c r="O48" s="39">
        <v>19.1</v>
      </c>
      <c r="P48" s="40">
        <v>74</v>
      </c>
      <c r="Q48" s="9"/>
    </row>
    <row r="49" spans="1:17" ht="21" customHeight="1">
      <c r="A49" s="16">
        <v>12</v>
      </c>
      <c r="B49" s="6">
        <v>24.1</v>
      </c>
      <c r="C49" s="39">
        <v>-15.7</v>
      </c>
      <c r="D49" s="4">
        <v>-25.8</v>
      </c>
      <c r="E49" s="19" t="s">
        <v>37</v>
      </c>
      <c r="F49" s="19" t="s">
        <v>37</v>
      </c>
      <c r="G49" s="39">
        <v>11.9</v>
      </c>
      <c r="H49" s="4">
        <v>136.8</v>
      </c>
      <c r="I49" s="39">
        <v>2</v>
      </c>
      <c r="J49" s="99" t="s">
        <v>37</v>
      </c>
      <c r="K49" s="39">
        <v>-30.7</v>
      </c>
      <c r="L49" s="4"/>
      <c r="M49" s="39">
        <v>71.8</v>
      </c>
      <c r="N49" s="4">
        <v>70.9</v>
      </c>
      <c r="O49" s="39">
        <v>-20.5</v>
      </c>
      <c r="P49" s="40">
        <v>81.6</v>
      </c>
      <c r="Q49" s="9"/>
    </row>
    <row r="50" spans="1:17" ht="21" customHeight="1">
      <c r="A50" s="38" t="s">
        <v>28</v>
      </c>
      <c r="B50" s="27">
        <v>32.4</v>
      </c>
      <c r="C50" s="7">
        <v>22.1</v>
      </c>
      <c r="D50" s="7">
        <v>11.4</v>
      </c>
      <c r="E50" s="7">
        <v>121.9</v>
      </c>
      <c r="F50" s="26" t="s">
        <v>37</v>
      </c>
      <c r="G50" s="7">
        <v>58.7</v>
      </c>
      <c r="H50" s="7">
        <v>19.9</v>
      </c>
      <c r="I50" s="7">
        <v>-22.6</v>
      </c>
      <c r="J50" s="19" t="s">
        <v>37</v>
      </c>
      <c r="K50" s="7">
        <v>-46.7</v>
      </c>
      <c r="L50" s="7"/>
      <c r="M50" s="7">
        <v>265</v>
      </c>
      <c r="N50" s="7">
        <v>236.7</v>
      </c>
      <c r="O50" s="7">
        <v>671.2</v>
      </c>
      <c r="P50" s="32">
        <v>73.8</v>
      </c>
      <c r="Q50" s="9"/>
    </row>
    <row r="51" spans="1:17" ht="21" customHeight="1">
      <c r="A51" s="31" t="s">
        <v>23</v>
      </c>
      <c r="B51" s="6">
        <v>35</v>
      </c>
      <c r="C51" s="4">
        <v>-27.5</v>
      </c>
      <c r="D51" s="4">
        <v>-1.6</v>
      </c>
      <c r="E51" s="4">
        <v>16.9</v>
      </c>
      <c r="F51" s="28" t="s">
        <v>37</v>
      </c>
      <c r="G51" s="4">
        <v>82.8</v>
      </c>
      <c r="H51" s="4">
        <v>22.8</v>
      </c>
      <c r="I51" s="4">
        <v>-17.9</v>
      </c>
      <c r="J51" s="19" t="s">
        <v>37</v>
      </c>
      <c r="K51" s="4">
        <v>-1.8</v>
      </c>
      <c r="L51" s="4"/>
      <c r="M51" s="4">
        <v>251.4</v>
      </c>
      <c r="N51" s="4">
        <v>300.2</v>
      </c>
      <c r="O51" s="4">
        <v>190.7</v>
      </c>
      <c r="P51" s="8">
        <v>91.5</v>
      </c>
      <c r="Q51" s="4"/>
    </row>
    <row r="52" spans="1:16" ht="21" customHeight="1">
      <c r="A52" s="31" t="s">
        <v>24</v>
      </c>
      <c r="B52" s="6">
        <v>4.2</v>
      </c>
      <c r="C52" s="4">
        <v>6.7</v>
      </c>
      <c r="D52" s="4">
        <v>1.7</v>
      </c>
      <c r="E52" s="28" t="s">
        <v>37</v>
      </c>
      <c r="F52" s="28" t="s">
        <v>37</v>
      </c>
      <c r="G52" s="4">
        <v>-23.9</v>
      </c>
      <c r="H52" s="4">
        <v>-17.9</v>
      </c>
      <c r="I52" s="4">
        <v>-0.6</v>
      </c>
      <c r="J52" s="19" t="s">
        <v>37</v>
      </c>
      <c r="K52" s="4">
        <v>-22.9</v>
      </c>
      <c r="L52" s="4"/>
      <c r="M52" s="4">
        <v>48.4</v>
      </c>
      <c r="N52" s="4">
        <v>34</v>
      </c>
      <c r="O52" s="4">
        <v>143.7</v>
      </c>
      <c r="P52" s="8">
        <v>56.5</v>
      </c>
    </row>
    <row r="53" spans="1:18" ht="21" customHeight="1" thickBot="1">
      <c r="A53" s="33" t="s">
        <v>25</v>
      </c>
      <c r="B53" s="42">
        <v>2.9</v>
      </c>
      <c r="C53" s="10">
        <v>-24.7</v>
      </c>
      <c r="D53" s="10">
        <v>-29.4</v>
      </c>
      <c r="E53" s="44" t="s">
        <v>37</v>
      </c>
      <c r="F53" s="44" t="s">
        <v>37</v>
      </c>
      <c r="G53" s="10">
        <v>-16.1</v>
      </c>
      <c r="H53" s="10">
        <v>6.2</v>
      </c>
      <c r="I53" s="10">
        <v>26</v>
      </c>
      <c r="J53" s="100" t="s">
        <v>37</v>
      </c>
      <c r="K53" s="10">
        <v>-25.6</v>
      </c>
      <c r="L53" s="10"/>
      <c r="M53" s="10">
        <v>63.6</v>
      </c>
      <c r="N53" s="10">
        <v>25.8</v>
      </c>
      <c r="O53" s="10">
        <v>15.5</v>
      </c>
      <c r="P53" s="30">
        <v>67.6</v>
      </c>
      <c r="R53" s="4"/>
    </row>
    <row r="54" ht="21" customHeight="1">
      <c r="A54" s="18"/>
    </row>
    <row r="55" ht="21" customHeight="1">
      <c r="A55" s="18"/>
    </row>
    <row r="56" ht="21" customHeight="1">
      <c r="A56" s="18"/>
    </row>
    <row r="57" ht="21" customHeight="1">
      <c r="A57" s="18"/>
    </row>
    <row r="59" ht="21" customHeight="1">
      <c r="A59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A31:A34"/>
    <mergeCell ref="A4:A7"/>
    <mergeCell ref="B5:B7"/>
    <mergeCell ref="F5:F7"/>
    <mergeCell ref="B25:P25"/>
    <mergeCell ref="H5:H7"/>
    <mergeCell ref="I5:I7"/>
    <mergeCell ref="K5:K7"/>
    <mergeCell ref="M5:M7"/>
    <mergeCell ref="O5:O7"/>
    <mergeCell ref="B4:P4"/>
    <mergeCell ref="B8:P8"/>
    <mergeCell ref="B12:P12"/>
    <mergeCell ref="J32:J34"/>
    <mergeCell ref="N32:N34"/>
    <mergeCell ref="J5:J7"/>
    <mergeCell ref="N5:N7"/>
    <mergeCell ref="B31:P31"/>
    <mergeCell ref="O3:P3"/>
    <mergeCell ref="O32:O34"/>
    <mergeCell ref="F32:F34"/>
    <mergeCell ref="B32:B34"/>
    <mergeCell ref="H32:H34"/>
    <mergeCell ref="I32:I34"/>
    <mergeCell ref="K32:K34"/>
    <mergeCell ref="M32:M34"/>
    <mergeCell ref="P5:P7"/>
    <mergeCell ref="P32:P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31</v>
      </c>
      <c r="B1" s="2"/>
    </row>
    <row r="2" spans="1:4" ht="21" customHeight="1">
      <c r="A2" s="4"/>
      <c r="B2" s="4"/>
      <c r="C2" s="4"/>
      <c r="D2" s="4"/>
    </row>
    <row r="3" spans="1:16" ht="21" customHeight="1" thickBot="1">
      <c r="A3" s="5" t="s">
        <v>35</v>
      </c>
      <c r="E3" s="1"/>
      <c r="O3" s="130" t="s">
        <v>48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66"/>
      <c r="P4" s="16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104">
        <v>109700</v>
      </c>
      <c r="C9" s="105">
        <v>12296</v>
      </c>
      <c r="D9" s="105">
        <v>18150</v>
      </c>
      <c r="E9" s="45" t="s">
        <v>37</v>
      </c>
      <c r="F9" s="105">
        <v>787</v>
      </c>
      <c r="G9" s="105">
        <v>6146</v>
      </c>
      <c r="H9" s="105">
        <v>29175</v>
      </c>
      <c r="I9" s="105">
        <v>4957</v>
      </c>
      <c r="J9" s="105">
        <v>679</v>
      </c>
      <c r="K9" s="105">
        <v>5955</v>
      </c>
      <c r="L9" s="105"/>
      <c r="M9" s="105">
        <v>10493</v>
      </c>
      <c r="N9" s="105">
        <v>7551</v>
      </c>
      <c r="O9" s="105">
        <v>2851</v>
      </c>
      <c r="P9" s="106">
        <v>9811</v>
      </c>
      <c r="Q9" s="4"/>
    </row>
    <row r="10" spans="1:17" ht="21" customHeight="1">
      <c r="A10" s="14" t="s">
        <v>8</v>
      </c>
      <c r="B10" s="107">
        <v>107539</v>
      </c>
      <c r="C10" s="108">
        <v>12547</v>
      </c>
      <c r="D10" s="109">
        <v>17823</v>
      </c>
      <c r="E10" s="108">
        <v>954</v>
      </c>
      <c r="F10" s="109">
        <v>791</v>
      </c>
      <c r="G10" s="108">
        <v>5468</v>
      </c>
      <c r="H10" s="109">
        <v>28636</v>
      </c>
      <c r="I10" s="109">
        <v>4700</v>
      </c>
      <c r="J10" s="45" t="s">
        <v>37</v>
      </c>
      <c r="K10" s="108">
        <v>5709</v>
      </c>
      <c r="L10" s="109"/>
      <c r="M10" s="108">
        <v>10157</v>
      </c>
      <c r="N10" s="109">
        <v>6899</v>
      </c>
      <c r="O10" s="108">
        <v>2939</v>
      </c>
      <c r="P10" s="110">
        <v>10638</v>
      </c>
      <c r="Q10" s="4"/>
    </row>
    <row r="11" spans="1:17" ht="21" customHeight="1">
      <c r="A11" s="13" t="s">
        <v>9</v>
      </c>
      <c r="B11" s="111">
        <v>108681</v>
      </c>
      <c r="C11" s="112">
        <v>13336</v>
      </c>
      <c r="D11" s="112">
        <v>17587</v>
      </c>
      <c r="E11" s="112">
        <f>AVERAGE(E13:E18)</f>
        <v>959.8333333333334</v>
      </c>
      <c r="F11" s="45" t="s">
        <v>37</v>
      </c>
      <c r="G11" s="112">
        <v>6477</v>
      </c>
      <c r="H11" s="112">
        <v>28598</v>
      </c>
      <c r="I11" s="112">
        <v>4428</v>
      </c>
      <c r="J11" s="112">
        <v>506</v>
      </c>
      <c r="K11" s="112">
        <v>5428</v>
      </c>
      <c r="L11" s="112"/>
      <c r="M11" s="112">
        <v>10204</v>
      </c>
      <c r="N11" s="112">
        <v>6716</v>
      </c>
      <c r="O11" s="112">
        <v>2696</v>
      </c>
      <c r="P11" s="113">
        <v>10890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8.5" customHeight="1">
      <c r="A13" s="14" t="s">
        <v>10</v>
      </c>
      <c r="B13" s="107">
        <v>107648</v>
      </c>
      <c r="C13" s="108">
        <v>12692</v>
      </c>
      <c r="D13" s="109">
        <v>16946</v>
      </c>
      <c r="E13" s="108">
        <v>969</v>
      </c>
      <c r="F13" s="45" t="s">
        <v>37</v>
      </c>
      <c r="G13" s="114">
        <v>6383</v>
      </c>
      <c r="H13" s="105">
        <v>28952</v>
      </c>
      <c r="I13" s="114">
        <v>4591</v>
      </c>
      <c r="J13" s="105">
        <v>551</v>
      </c>
      <c r="K13" s="114">
        <v>5276</v>
      </c>
      <c r="L13" s="105"/>
      <c r="M13" s="114">
        <v>10071</v>
      </c>
      <c r="N13" s="109">
        <v>6603</v>
      </c>
      <c r="O13" s="108">
        <v>2959</v>
      </c>
      <c r="P13" s="110">
        <v>10848</v>
      </c>
      <c r="Q13" s="9"/>
    </row>
    <row r="14" spans="1:17" ht="28.5" customHeight="1">
      <c r="A14" s="16">
        <v>2</v>
      </c>
      <c r="B14" s="107">
        <v>108576</v>
      </c>
      <c r="C14" s="108">
        <v>12729</v>
      </c>
      <c r="D14" s="109">
        <v>17137</v>
      </c>
      <c r="E14" s="108">
        <v>958</v>
      </c>
      <c r="F14" s="45" t="s">
        <v>37</v>
      </c>
      <c r="G14" s="108">
        <v>6363</v>
      </c>
      <c r="H14" s="109">
        <v>29616</v>
      </c>
      <c r="I14" s="108">
        <v>4403</v>
      </c>
      <c r="J14" s="109">
        <v>551</v>
      </c>
      <c r="K14" s="108">
        <v>5227</v>
      </c>
      <c r="L14" s="109"/>
      <c r="M14" s="108">
        <v>10100</v>
      </c>
      <c r="N14" s="109">
        <v>6623</v>
      </c>
      <c r="O14" s="108">
        <v>2959</v>
      </c>
      <c r="P14" s="110">
        <v>11051</v>
      </c>
      <c r="Q14" s="9"/>
    </row>
    <row r="15" spans="1:17" ht="28.5" customHeight="1">
      <c r="A15" s="16">
        <v>3</v>
      </c>
      <c r="B15" s="107">
        <v>107694</v>
      </c>
      <c r="C15" s="108">
        <v>12883</v>
      </c>
      <c r="D15" s="109">
        <v>17130</v>
      </c>
      <c r="E15" s="108">
        <v>958</v>
      </c>
      <c r="F15" s="45" t="s">
        <v>37</v>
      </c>
      <c r="G15" s="108">
        <v>6357</v>
      </c>
      <c r="H15" s="109">
        <v>28863</v>
      </c>
      <c r="I15" s="108">
        <v>4363</v>
      </c>
      <c r="J15" s="109">
        <v>521</v>
      </c>
      <c r="K15" s="108">
        <v>5414</v>
      </c>
      <c r="L15" s="109"/>
      <c r="M15" s="108">
        <v>10092</v>
      </c>
      <c r="N15" s="109">
        <v>6520</v>
      </c>
      <c r="O15" s="108">
        <v>2697</v>
      </c>
      <c r="P15" s="110">
        <v>11038</v>
      </c>
      <c r="Q15" s="9"/>
    </row>
    <row r="16" spans="1:17" ht="28.5" customHeight="1">
      <c r="A16" s="16">
        <v>4</v>
      </c>
      <c r="B16" s="107">
        <v>108318</v>
      </c>
      <c r="C16" s="108">
        <v>13047</v>
      </c>
      <c r="D16" s="109">
        <v>17311</v>
      </c>
      <c r="E16" s="108">
        <v>958</v>
      </c>
      <c r="F16" s="45" t="s">
        <v>37</v>
      </c>
      <c r="G16" s="108">
        <v>6430</v>
      </c>
      <c r="H16" s="109">
        <v>28451</v>
      </c>
      <c r="I16" s="108">
        <v>4504</v>
      </c>
      <c r="J16" s="109">
        <v>505</v>
      </c>
      <c r="K16" s="108">
        <v>5460</v>
      </c>
      <c r="L16" s="109"/>
      <c r="M16" s="108">
        <v>10290</v>
      </c>
      <c r="N16" s="109">
        <v>6679</v>
      </c>
      <c r="O16" s="108">
        <v>2745</v>
      </c>
      <c r="P16" s="110">
        <v>11079</v>
      </c>
      <c r="Q16" s="9"/>
    </row>
    <row r="17" spans="1:17" ht="28.5" customHeight="1">
      <c r="A17" s="16">
        <v>5</v>
      </c>
      <c r="B17" s="107">
        <v>109321</v>
      </c>
      <c r="C17" s="108">
        <v>13550</v>
      </c>
      <c r="D17" s="109">
        <v>17708</v>
      </c>
      <c r="E17" s="108">
        <v>958</v>
      </c>
      <c r="F17" s="45" t="s">
        <v>37</v>
      </c>
      <c r="G17" s="108">
        <v>6470</v>
      </c>
      <c r="H17" s="109">
        <v>28524</v>
      </c>
      <c r="I17" s="108">
        <v>4554</v>
      </c>
      <c r="J17" s="109">
        <v>523</v>
      </c>
      <c r="K17" s="108">
        <v>5452</v>
      </c>
      <c r="L17" s="109"/>
      <c r="M17" s="108">
        <v>10207</v>
      </c>
      <c r="N17" s="109">
        <v>6814</v>
      </c>
      <c r="O17" s="108">
        <v>2791</v>
      </c>
      <c r="P17" s="110">
        <v>10911</v>
      </c>
      <c r="Q17" s="9"/>
    </row>
    <row r="18" spans="1:17" ht="28.5" customHeight="1">
      <c r="A18" s="16">
        <v>6</v>
      </c>
      <c r="B18" s="107">
        <v>108865</v>
      </c>
      <c r="C18" s="108">
        <v>13463</v>
      </c>
      <c r="D18" s="109">
        <v>17644</v>
      </c>
      <c r="E18" s="108">
        <v>958</v>
      </c>
      <c r="F18" s="45" t="s">
        <v>37</v>
      </c>
      <c r="G18" s="108">
        <v>6464</v>
      </c>
      <c r="H18" s="109">
        <v>28272</v>
      </c>
      <c r="I18" s="108">
        <v>4535</v>
      </c>
      <c r="J18" s="109">
        <v>505</v>
      </c>
      <c r="K18" s="108">
        <v>5704</v>
      </c>
      <c r="L18" s="109"/>
      <c r="M18" s="108">
        <v>10219</v>
      </c>
      <c r="N18" s="109">
        <v>6800</v>
      </c>
      <c r="O18" s="108">
        <v>2572</v>
      </c>
      <c r="P18" s="110">
        <v>10870</v>
      </c>
      <c r="Q18" s="9"/>
    </row>
    <row r="19" spans="1:17" ht="28.5" customHeight="1">
      <c r="A19" s="17">
        <v>7</v>
      </c>
      <c r="B19" s="107">
        <v>108888</v>
      </c>
      <c r="C19" s="109">
        <v>13562</v>
      </c>
      <c r="D19" s="109">
        <v>18139</v>
      </c>
      <c r="E19" s="45" t="s">
        <v>37</v>
      </c>
      <c r="F19" s="45" t="s">
        <v>37</v>
      </c>
      <c r="G19" s="109">
        <v>6464</v>
      </c>
      <c r="H19" s="109">
        <v>27826</v>
      </c>
      <c r="I19" s="109">
        <v>4527</v>
      </c>
      <c r="J19" s="109">
        <v>477</v>
      </c>
      <c r="K19" s="109">
        <v>5604</v>
      </c>
      <c r="L19" s="109"/>
      <c r="M19" s="109">
        <v>10249</v>
      </c>
      <c r="N19" s="109">
        <v>6771</v>
      </c>
      <c r="O19" s="109">
        <v>2597</v>
      </c>
      <c r="P19" s="115">
        <v>10855</v>
      </c>
      <c r="Q19" s="4"/>
    </row>
    <row r="20" spans="1:17" ht="28.5" customHeight="1">
      <c r="A20" s="16">
        <v>8</v>
      </c>
      <c r="B20" s="107">
        <v>109524</v>
      </c>
      <c r="C20" s="108">
        <v>13504</v>
      </c>
      <c r="D20" s="109">
        <v>17778</v>
      </c>
      <c r="E20" s="45" t="s">
        <v>37</v>
      </c>
      <c r="F20" s="45" t="s">
        <v>37</v>
      </c>
      <c r="G20" s="108">
        <v>6464</v>
      </c>
      <c r="H20" s="109">
        <v>28828</v>
      </c>
      <c r="I20" s="108">
        <v>4411</v>
      </c>
      <c r="J20" s="109">
        <v>494</v>
      </c>
      <c r="K20" s="108">
        <v>5639</v>
      </c>
      <c r="L20" s="109"/>
      <c r="M20" s="108">
        <v>10367</v>
      </c>
      <c r="N20" s="109">
        <v>6726</v>
      </c>
      <c r="O20" s="108">
        <v>2597</v>
      </c>
      <c r="P20" s="110">
        <v>10899</v>
      </c>
      <c r="Q20" s="9"/>
    </row>
    <row r="21" spans="1:17" ht="28.5" customHeight="1">
      <c r="A21" s="16">
        <v>9</v>
      </c>
      <c r="B21" s="107">
        <v>108280</v>
      </c>
      <c r="C21" s="108">
        <v>13677</v>
      </c>
      <c r="D21" s="109">
        <v>17630</v>
      </c>
      <c r="E21" s="45" t="s">
        <v>37</v>
      </c>
      <c r="F21" s="45" t="s">
        <v>37</v>
      </c>
      <c r="G21" s="109">
        <v>6425</v>
      </c>
      <c r="H21" s="109">
        <v>28224</v>
      </c>
      <c r="I21" s="108">
        <v>4344</v>
      </c>
      <c r="J21" s="109">
        <v>494</v>
      </c>
      <c r="K21" s="108">
        <v>5378</v>
      </c>
      <c r="L21" s="109"/>
      <c r="M21" s="108">
        <v>10225</v>
      </c>
      <c r="N21" s="109">
        <v>6697</v>
      </c>
      <c r="O21" s="109">
        <v>2597</v>
      </c>
      <c r="P21" s="115">
        <v>10772</v>
      </c>
      <c r="Q21" s="9"/>
    </row>
    <row r="22" spans="1:17" ht="28.5" customHeight="1">
      <c r="A22" s="16">
        <v>10</v>
      </c>
      <c r="B22" s="107">
        <v>108537</v>
      </c>
      <c r="C22" s="108">
        <v>13636</v>
      </c>
      <c r="D22" s="109">
        <v>17817</v>
      </c>
      <c r="E22" s="45" t="s">
        <v>37</v>
      </c>
      <c r="F22" s="45" t="s">
        <v>37</v>
      </c>
      <c r="G22" s="108">
        <v>6561</v>
      </c>
      <c r="H22" s="109">
        <v>28422</v>
      </c>
      <c r="I22" s="108">
        <v>4281</v>
      </c>
      <c r="J22" s="109">
        <v>483</v>
      </c>
      <c r="K22" s="108">
        <v>5320</v>
      </c>
      <c r="L22" s="109"/>
      <c r="M22" s="108">
        <v>10186</v>
      </c>
      <c r="N22" s="109">
        <v>6722</v>
      </c>
      <c r="O22" s="108">
        <v>2568</v>
      </c>
      <c r="P22" s="110">
        <v>10743</v>
      </c>
      <c r="Q22" s="9"/>
    </row>
    <row r="23" spans="1:17" ht="28.5" customHeight="1">
      <c r="A23" s="16">
        <v>11</v>
      </c>
      <c r="B23" s="107">
        <v>109432</v>
      </c>
      <c r="C23" s="108">
        <v>13694</v>
      </c>
      <c r="D23" s="109">
        <v>17989</v>
      </c>
      <c r="E23" s="45" t="s">
        <v>37</v>
      </c>
      <c r="F23" s="45" t="s">
        <v>37</v>
      </c>
      <c r="G23" s="108">
        <v>6744</v>
      </c>
      <c r="H23" s="109">
        <v>28552</v>
      </c>
      <c r="I23" s="108">
        <v>4289</v>
      </c>
      <c r="J23" s="109">
        <v>483</v>
      </c>
      <c r="K23" s="108">
        <v>5349</v>
      </c>
      <c r="L23" s="109"/>
      <c r="M23" s="108">
        <v>10266</v>
      </c>
      <c r="N23" s="109">
        <v>6830</v>
      </c>
      <c r="O23" s="108">
        <v>2652</v>
      </c>
      <c r="P23" s="110">
        <v>10786</v>
      </c>
      <c r="Q23" s="9"/>
    </row>
    <row r="24" spans="1:17" ht="28.5" customHeight="1" thickBot="1">
      <c r="A24" s="102">
        <v>12</v>
      </c>
      <c r="B24" s="116">
        <v>109082</v>
      </c>
      <c r="C24" s="117">
        <v>13598</v>
      </c>
      <c r="D24" s="118">
        <v>17809</v>
      </c>
      <c r="E24" s="122" t="s">
        <v>37</v>
      </c>
      <c r="F24" s="122" t="s">
        <v>37</v>
      </c>
      <c r="G24" s="117">
        <v>6595</v>
      </c>
      <c r="H24" s="118">
        <v>28645</v>
      </c>
      <c r="I24" s="117">
        <v>4337</v>
      </c>
      <c r="J24" s="118">
        <v>483</v>
      </c>
      <c r="K24" s="117">
        <v>5313</v>
      </c>
      <c r="L24" s="118"/>
      <c r="M24" s="117">
        <v>10181</v>
      </c>
      <c r="N24" s="118">
        <v>6814</v>
      </c>
      <c r="O24" s="117">
        <v>2622</v>
      </c>
      <c r="P24" s="119">
        <v>10827</v>
      </c>
      <c r="Q24" s="9"/>
    </row>
    <row r="25" spans="1:17" ht="21" customHeight="1" hidden="1">
      <c r="A25" s="16" t="s">
        <v>27</v>
      </c>
      <c r="B25" s="154" t="s">
        <v>21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9"/>
    </row>
    <row r="26" spans="1:17" ht="21" customHeight="1" hidden="1">
      <c r="A26" s="16" t="s">
        <v>22</v>
      </c>
      <c r="B26" s="46"/>
      <c r="C26" s="47"/>
      <c r="D26" s="47"/>
      <c r="E26" s="47"/>
      <c r="F26" s="53" t="s">
        <v>37</v>
      </c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"/>
    </row>
    <row r="27" spans="1:17" ht="21" customHeight="1" hidden="1">
      <c r="A27" s="31" t="s">
        <v>23</v>
      </c>
      <c r="B27" s="49"/>
      <c r="C27" s="50"/>
      <c r="D27" s="50"/>
      <c r="E27" s="50"/>
      <c r="F27" s="54" t="s">
        <v>37</v>
      </c>
      <c r="G27" s="50"/>
      <c r="H27" s="50"/>
      <c r="I27" s="50"/>
      <c r="J27" s="50"/>
      <c r="K27" s="50"/>
      <c r="L27" s="50"/>
      <c r="M27" s="50"/>
      <c r="N27" s="50"/>
      <c r="O27" s="50"/>
      <c r="P27" s="52"/>
      <c r="Q27" s="4"/>
    </row>
    <row r="28" spans="1:17" ht="21" customHeight="1" hidden="1">
      <c r="A28" s="31" t="s">
        <v>24</v>
      </c>
      <c r="B28" s="49"/>
      <c r="C28" s="50"/>
      <c r="D28" s="50"/>
      <c r="E28" s="54" t="s">
        <v>37</v>
      </c>
      <c r="F28" s="54" t="s">
        <v>37</v>
      </c>
      <c r="G28" s="50"/>
      <c r="H28" s="50"/>
      <c r="I28" s="50"/>
      <c r="J28" s="50"/>
      <c r="K28" s="50"/>
      <c r="L28" s="50"/>
      <c r="M28" s="50"/>
      <c r="N28" s="50"/>
      <c r="O28" s="50"/>
      <c r="P28" s="52"/>
      <c r="Q28" s="4"/>
    </row>
    <row r="29" spans="1:17" ht="21" customHeight="1" hidden="1" thickBot="1">
      <c r="A29" s="33" t="s">
        <v>25</v>
      </c>
      <c r="B29" s="55"/>
      <c r="C29" s="56"/>
      <c r="D29" s="56"/>
      <c r="E29" s="57" t="s">
        <v>37</v>
      </c>
      <c r="F29" s="57" t="s">
        <v>37</v>
      </c>
      <c r="G29" s="56"/>
      <c r="H29" s="56"/>
      <c r="I29" s="56"/>
      <c r="J29" s="56"/>
      <c r="K29" s="56"/>
      <c r="L29" s="56"/>
      <c r="M29" s="56"/>
      <c r="N29" s="56"/>
      <c r="O29" s="56"/>
      <c r="P29" s="58"/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41"/>
      <c r="I33" s="143"/>
      <c r="J33" s="139"/>
      <c r="K33" s="146"/>
      <c r="L33" s="22" t="s">
        <v>3</v>
      </c>
      <c r="M33" s="143"/>
      <c r="N33" s="149"/>
      <c r="O33" s="152"/>
      <c r="P33" s="158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42"/>
      <c r="I34" s="144"/>
      <c r="J34" s="140"/>
      <c r="K34" s="147"/>
      <c r="L34" s="23"/>
      <c r="M34" s="144"/>
      <c r="N34" s="150"/>
      <c r="O34" s="153"/>
      <c r="P34" s="159"/>
      <c r="Q34" s="19"/>
    </row>
    <row r="35" spans="1:17" ht="21" customHeight="1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5"/>
      <c r="Q35" s="4"/>
    </row>
    <row r="36" spans="1:17" ht="21" customHeight="1">
      <c r="A36" s="13" t="s">
        <v>38</v>
      </c>
      <c r="B36" s="6">
        <v>-2</v>
      </c>
      <c r="C36" s="39">
        <v>2.1</v>
      </c>
      <c r="D36" s="4">
        <v>-1.8</v>
      </c>
      <c r="E36" s="19" t="s">
        <v>37</v>
      </c>
      <c r="F36" s="4">
        <v>0.5</v>
      </c>
      <c r="G36" s="39">
        <v>-11</v>
      </c>
      <c r="H36" s="4">
        <v>-1.8</v>
      </c>
      <c r="I36" s="4">
        <v>-5.2</v>
      </c>
      <c r="J36" s="73" t="s">
        <v>37</v>
      </c>
      <c r="K36" s="39">
        <v>-4.1</v>
      </c>
      <c r="L36" s="4"/>
      <c r="M36" s="39">
        <v>-3.2</v>
      </c>
      <c r="N36" s="4">
        <v>-8.6</v>
      </c>
      <c r="O36" s="39">
        <v>3.1</v>
      </c>
      <c r="P36" s="40">
        <v>8.4</v>
      </c>
      <c r="Q36" s="4"/>
    </row>
    <row r="37" spans="1:17" ht="21" customHeight="1">
      <c r="A37" s="13" t="s">
        <v>9</v>
      </c>
      <c r="B37" s="37">
        <v>1.1</v>
      </c>
      <c r="C37" s="34">
        <v>6.3</v>
      </c>
      <c r="D37" s="34">
        <v>-1.3</v>
      </c>
      <c r="E37" s="34">
        <f>SUM(E11/E10-1)*100</f>
        <v>0.6114605171208876</v>
      </c>
      <c r="F37" s="101" t="s">
        <v>37</v>
      </c>
      <c r="G37" s="34">
        <v>18.4</v>
      </c>
      <c r="H37" s="34">
        <v>-0.2</v>
      </c>
      <c r="I37" s="34">
        <v>-5.8</v>
      </c>
      <c r="J37" s="19" t="s">
        <v>37</v>
      </c>
      <c r="K37" s="34">
        <v>-5</v>
      </c>
      <c r="L37" s="34"/>
      <c r="M37" s="34">
        <v>0.5</v>
      </c>
      <c r="N37" s="34">
        <v>-2.6</v>
      </c>
      <c r="O37" s="34">
        <v>-8.2</v>
      </c>
      <c r="P37" s="41">
        <v>2.4</v>
      </c>
      <c r="Q37" s="11"/>
    </row>
    <row r="38" spans="1:17" ht="21" customHeight="1">
      <c r="A38" s="36" t="s">
        <v>10</v>
      </c>
      <c r="B38" s="6">
        <v>0.7</v>
      </c>
      <c r="C38" s="39">
        <v>-2.4</v>
      </c>
      <c r="D38" s="4">
        <v>-3.5</v>
      </c>
      <c r="E38" s="39">
        <v>0.7</v>
      </c>
      <c r="F38" s="19" t="s">
        <v>37</v>
      </c>
      <c r="G38" s="43">
        <v>4.9</v>
      </c>
      <c r="H38" s="7">
        <v>2.4</v>
      </c>
      <c r="I38" s="43">
        <v>-3.7</v>
      </c>
      <c r="J38" s="98" t="s">
        <v>37</v>
      </c>
      <c r="K38" s="43">
        <v>-2</v>
      </c>
      <c r="L38" s="7"/>
      <c r="M38" s="43">
        <v>-0.3</v>
      </c>
      <c r="N38" s="4">
        <v>-12.9</v>
      </c>
      <c r="O38" s="39">
        <v>1.4</v>
      </c>
      <c r="P38" s="40">
        <v>14.7</v>
      </c>
      <c r="Q38" s="9"/>
    </row>
    <row r="39" spans="1:17" ht="21" customHeight="1">
      <c r="A39" s="16">
        <v>2</v>
      </c>
      <c r="B39" s="6">
        <v>0.6</v>
      </c>
      <c r="C39" s="39">
        <v>-3.5</v>
      </c>
      <c r="D39" s="4">
        <v>-3</v>
      </c>
      <c r="E39" s="39">
        <v>1.7</v>
      </c>
      <c r="F39" s="19" t="s">
        <v>37</v>
      </c>
      <c r="G39" s="39">
        <v>4</v>
      </c>
      <c r="H39" s="4">
        <v>5.3</v>
      </c>
      <c r="I39" s="39">
        <v>-10.5</v>
      </c>
      <c r="J39" s="19" t="s">
        <v>37</v>
      </c>
      <c r="K39" s="39">
        <v>-14.9</v>
      </c>
      <c r="L39" s="4"/>
      <c r="M39" s="39">
        <v>0</v>
      </c>
      <c r="N39" s="4">
        <v>-12.5</v>
      </c>
      <c r="O39" s="39">
        <v>1.4</v>
      </c>
      <c r="P39" s="40">
        <v>16.4</v>
      </c>
      <c r="Q39" s="9"/>
    </row>
    <row r="40" spans="1:17" ht="21" customHeight="1">
      <c r="A40" s="16">
        <v>3</v>
      </c>
      <c r="B40" s="6">
        <v>-0.2</v>
      </c>
      <c r="C40" s="39">
        <v>-0.6</v>
      </c>
      <c r="D40" s="4">
        <v>-3.2</v>
      </c>
      <c r="E40" s="39">
        <v>1.7</v>
      </c>
      <c r="F40" s="19" t="s">
        <v>37</v>
      </c>
      <c r="G40" s="39">
        <v>17.5</v>
      </c>
      <c r="H40" s="4">
        <v>0.1</v>
      </c>
      <c r="I40" s="39">
        <v>-10.3</v>
      </c>
      <c r="J40" s="19" t="s">
        <v>37</v>
      </c>
      <c r="K40" s="39">
        <v>-15.7</v>
      </c>
      <c r="L40" s="4"/>
      <c r="M40" s="39">
        <v>2</v>
      </c>
      <c r="N40" s="4">
        <v>-14.6</v>
      </c>
      <c r="O40" s="39">
        <v>-7.6</v>
      </c>
      <c r="P40" s="40">
        <v>15.3</v>
      </c>
      <c r="Q40" s="9"/>
    </row>
    <row r="41" spans="1:17" ht="21" customHeight="1">
      <c r="A41" s="16">
        <v>4</v>
      </c>
      <c r="B41" s="6">
        <v>0.3</v>
      </c>
      <c r="C41" s="39">
        <v>3.7</v>
      </c>
      <c r="D41" s="4">
        <v>-1.6</v>
      </c>
      <c r="E41" s="39">
        <v>1.7</v>
      </c>
      <c r="F41" s="19" t="s">
        <v>37</v>
      </c>
      <c r="G41" s="39">
        <v>19.5</v>
      </c>
      <c r="H41" s="4">
        <v>-0.4</v>
      </c>
      <c r="I41" s="39">
        <v>-6</v>
      </c>
      <c r="J41" s="19" t="s">
        <v>37</v>
      </c>
      <c r="K41" s="39">
        <v>-7.1</v>
      </c>
      <c r="L41" s="4"/>
      <c r="M41" s="39">
        <v>0.3</v>
      </c>
      <c r="N41" s="4">
        <v>-10.4</v>
      </c>
      <c r="O41" s="39">
        <v>-6.3</v>
      </c>
      <c r="P41" s="40">
        <v>3.6</v>
      </c>
      <c r="Q41" s="9"/>
    </row>
    <row r="42" spans="1:17" ht="21" customHeight="1">
      <c r="A42" s="16">
        <v>5</v>
      </c>
      <c r="B42" s="6">
        <v>2.4</v>
      </c>
      <c r="C42" s="39">
        <v>10.9</v>
      </c>
      <c r="D42" s="4">
        <v>0.7</v>
      </c>
      <c r="E42" s="39">
        <v>1.7</v>
      </c>
      <c r="F42" s="19" t="s">
        <v>37</v>
      </c>
      <c r="G42" s="39">
        <v>22.4</v>
      </c>
      <c r="H42" s="4">
        <v>0.5</v>
      </c>
      <c r="I42" s="39">
        <v>-4.5</v>
      </c>
      <c r="J42" s="19" t="s">
        <v>37</v>
      </c>
      <c r="K42" s="39">
        <v>-10.5</v>
      </c>
      <c r="L42" s="4"/>
      <c r="M42" s="39">
        <v>0.2</v>
      </c>
      <c r="N42" s="4">
        <v>-0.2</v>
      </c>
      <c r="O42" s="39">
        <v>-4.8</v>
      </c>
      <c r="P42" s="40">
        <v>0.5</v>
      </c>
      <c r="Q42" s="9"/>
    </row>
    <row r="43" spans="1:17" ht="21" customHeight="1">
      <c r="A43" s="16">
        <v>6</v>
      </c>
      <c r="B43" s="6">
        <v>1.4</v>
      </c>
      <c r="C43" s="39">
        <v>9.5</v>
      </c>
      <c r="D43" s="4">
        <v>-2.3</v>
      </c>
      <c r="E43" s="39">
        <v>1.7</v>
      </c>
      <c r="F43" s="19" t="s">
        <v>37</v>
      </c>
      <c r="G43" s="39">
        <v>25.2</v>
      </c>
      <c r="H43" s="4">
        <v>0.5</v>
      </c>
      <c r="I43" s="39">
        <v>-4.9</v>
      </c>
      <c r="J43" s="19" t="s">
        <v>37</v>
      </c>
      <c r="K43" s="39">
        <v>-6.4</v>
      </c>
      <c r="L43" s="4"/>
      <c r="M43" s="39">
        <v>0</v>
      </c>
      <c r="N43" s="4">
        <v>4.9</v>
      </c>
      <c r="O43" s="39">
        <v>-12.3</v>
      </c>
      <c r="P43" s="40">
        <v>-4.6</v>
      </c>
      <c r="Q43" s="9"/>
    </row>
    <row r="44" spans="1:17" ht="21" customHeight="1">
      <c r="A44" s="17">
        <v>7</v>
      </c>
      <c r="B44" s="6">
        <v>1.7</v>
      </c>
      <c r="C44" s="4">
        <v>16.1</v>
      </c>
      <c r="D44" s="4">
        <v>1.6</v>
      </c>
      <c r="E44" s="19" t="s">
        <v>37</v>
      </c>
      <c r="F44" s="19" t="s">
        <v>37</v>
      </c>
      <c r="G44" s="4">
        <v>22.9</v>
      </c>
      <c r="H44" s="4">
        <v>-1.9</v>
      </c>
      <c r="I44" s="4">
        <v>-2.6</v>
      </c>
      <c r="J44" s="19" t="s">
        <v>37</v>
      </c>
      <c r="K44" s="4">
        <v>-4.8</v>
      </c>
      <c r="L44" s="4"/>
      <c r="M44" s="4">
        <v>0.6</v>
      </c>
      <c r="N44" s="4">
        <v>3.7</v>
      </c>
      <c r="O44" s="4">
        <v>-11.4</v>
      </c>
      <c r="P44" s="8">
        <v>-4.9</v>
      </c>
      <c r="Q44" s="4"/>
    </row>
    <row r="45" spans="1:17" ht="21" customHeight="1">
      <c r="A45" s="16">
        <v>8</v>
      </c>
      <c r="B45" s="6">
        <v>0.8</v>
      </c>
      <c r="C45" s="39">
        <v>10.8</v>
      </c>
      <c r="D45" s="4">
        <v>-2.3</v>
      </c>
      <c r="E45" s="19" t="s">
        <v>37</v>
      </c>
      <c r="F45" s="19" t="s">
        <v>37</v>
      </c>
      <c r="G45" s="39">
        <v>22.3</v>
      </c>
      <c r="H45" s="4">
        <v>-1</v>
      </c>
      <c r="I45" s="39">
        <v>-2.1</v>
      </c>
      <c r="J45" s="19" t="s">
        <v>37</v>
      </c>
      <c r="K45" s="39">
        <v>-4.4</v>
      </c>
      <c r="L45" s="4"/>
      <c r="M45" s="39">
        <v>1.5</v>
      </c>
      <c r="N45" s="4">
        <v>2.8</v>
      </c>
      <c r="O45" s="39">
        <v>-12</v>
      </c>
      <c r="P45" s="40">
        <v>-4.6</v>
      </c>
      <c r="Q45" s="9"/>
    </row>
    <row r="46" spans="1:17" ht="21" customHeight="1">
      <c r="A46" s="16">
        <v>9</v>
      </c>
      <c r="B46" s="6">
        <v>0.8</v>
      </c>
      <c r="C46" s="39">
        <v>11.3</v>
      </c>
      <c r="D46" s="4">
        <v>-2.8</v>
      </c>
      <c r="E46" s="19" t="s">
        <v>37</v>
      </c>
      <c r="F46" s="19" t="s">
        <v>37</v>
      </c>
      <c r="G46" s="4">
        <v>27.4</v>
      </c>
      <c r="H46" s="4">
        <v>-1.9</v>
      </c>
      <c r="I46" s="39">
        <v>-6.5</v>
      </c>
      <c r="J46" s="19" t="s">
        <v>37</v>
      </c>
      <c r="K46" s="39">
        <v>-2</v>
      </c>
      <c r="L46" s="4"/>
      <c r="M46" s="39">
        <v>0.6</v>
      </c>
      <c r="N46" s="4">
        <v>2.3</v>
      </c>
      <c r="O46" s="4">
        <v>-12</v>
      </c>
      <c r="P46" s="8">
        <v>-3.2</v>
      </c>
      <c r="Q46" s="9"/>
    </row>
    <row r="47" spans="1:17" ht="21" customHeight="1">
      <c r="A47" s="16">
        <v>10</v>
      </c>
      <c r="B47" s="6">
        <v>1.4</v>
      </c>
      <c r="C47" s="39">
        <v>7.1</v>
      </c>
      <c r="D47" s="4">
        <v>-0.9</v>
      </c>
      <c r="E47" s="19" t="s">
        <v>37</v>
      </c>
      <c r="F47" s="19" t="s">
        <v>37</v>
      </c>
      <c r="G47" s="39">
        <v>31.23</v>
      </c>
      <c r="H47" s="4">
        <v>-1.9</v>
      </c>
      <c r="I47" s="39">
        <v>-4.6</v>
      </c>
      <c r="J47" s="19" t="s">
        <v>37</v>
      </c>
      <c r="K47" s="39">
        <v>2.1</v>
      </c>
      <c r="L47" s="4"/>
      <c r="M47" s="39">
        <v>0.4</v>
      </c>
      <c r="N47" s="4">
        <v>2.7</v>
      </c>
      <c r="O47" s="39">
        <v>-12.9</v>
      </c>
      <c r="P47" s="40">
        <v>1.2</v>
      </c>
      <c r="Q47" s="9"/>
    </row>
    <row r="48" spans="1:17" ht="21" customHeight="1">
      <c r="A48" s="16">
        <v>11</v>
      </c>
      <c r="B48" s="6">
        <v>1.9</v>
      </c>
      <c r="C48" s="39">
        <v>6.7</v>
      </c>
      <c r="D48" s="4">
        <v>1.3</v>
      </c>
      <c r="E48" s="19" t="s">
        <v>37</v>
      </c>
      <c r="F48" s="19" t="s">
        <v>37</v>
      </c>
      <c r="G48" s="39">
        <v>24.9</v>
      </c>
      <c r="H48" s="4">
        <v>-2</v>
      </c>
      <c r="I48" s="39">
        <v>-6</v>
      </c>
      <c r="J48" s="19" t="s">
        <v>37</v>
      </c>
      <c r="K48" s="39">
        <v>9.2</v>
      </c>
      <c r="L48" s="4"/>
      <c r="M48" s="39">
        <v>0.8</v>
      </c>
      <c r="N48" s="4">
        <v>4.5</v>
      </c>
      <c r="O48" s="39">
        <v>-10</v>
      </c>
      <c r="P48" s="40">
        <v>-0.1</v>
      </c>
      <c r="Q48" s="9"/>
    </row>
    <row r="49" spans="1:17" ht="21" customHeight="1">
      <c r="A49" s="16">
        <v>12</v>
      </c>
      <c r="B49" s="6">
        <v>0.7</v>
      </c>
      <c r="C49" s="39">
        <v>7.7</v>
      </c>
      <c r="D49" s="4">
        <v>0.1</v>
      </c>
      <c r="E49" s="19" t="s">
        <v>37</v>
      </c>
      <c r="F49" s="19" t="s">
        <v>37</v>
      </c>
      <c r="G49" s="39">
        <v>6.4</v>
      </c>
      <c r="H49" s="4">
        <v>-1.2</v>
      </c>
      <c r="I49" s="39">
        <v>-7.2</v>
      </c>
      <c r="J49" s="99" t="s">
        <v>37</v>
      </c>
      <c r="K49" s="39">
        <v>4</v>
      </c>
      <c r="L49" s="4"/>
      <c r="M49" s="39">
        <v>-0.6</v>
      </c>
      <c r="N49" s="4">
        <v>4.3</v>
      </c>
      <c r="O49" s="39">
        <v>-12.6</v>
      </c>
      <c r="P49" s="40">
        <v>0.2</v>
      </c>
      <c r="Q49" s="9"/>
    </row>
    <row r="50" spans="1:17" ht="21" customHeight="1">
      <c r="A50" s="38" t="s">
        <v>28</v>
      </c>
      <c r="B50" s="27">
        <v>0.3</v>
      </c>
      <c r="C50" s="7">
        <v>-2.2</v>
      </c>
      <c r="D50" s="7">
        <v>-3.2</v>
      </c>
      <c r="E50" s="7">
        <v>1.4</v>
      </c>
      <c r="F50" s="26" t="s">
        <v>37</v>
      </c>
      <c r="G50" s="7">
        <v>8.5</v>
      </c>
      <c r="H50" s="7">
        <v>2.6</v>
      </c>
      <c r="I50" s="7">
        <v>-8.2</v>
      </c>
      <c r="J50" s="19" t="s">
        <v>37</v>
      </c>
      <c r="K50" s="7">
        <v>-11.3</v>
      </c>
      <c r="L50" s="7"/>
      <c r="M50" s="7">
        <v>0.5</v>
      </c>
      <c r="N50" s="7">
        <v>-13.3</v>
      </c>
      <c r="O50" s="7">
        <v>-1.7</v>
      </c>
      <c r="P50" s="32">
        <v>15.5</v>
      </c>
      <c r="Q50" s="9"/>
    </row>
    <row r="51" spans="1:17" ht="21" customHeight="1">
      <c r="A51" s="31" t="s">
        <v>23</v>
      </c>
      <c r="B51" s="6">
        <v>1.3</v>
      </c>
      <c r="C51" s="4">
        <v>8</v>
      </c>
      <c r="D51" s="4">
        <v>-1.1</v>
      </c>
      <c r="E51" s="4">
        <v>1.7</v>
      </c>
      <c r="F51" s="28" t="s">
        <v>37</v>
      </c>
      <c r="G51" s="4">
        <v>22.4</v>
      </c>
      <c r="H51" s="4">
        <v>0.2</v>
      </c>
      <c r="I51" s="4">
        <v>-5.2</v>
      </c>
      <c r="J51" s="19" t="s">
        <v>37</v>
      </c>
      <c r="K51" s="4">
        <v>-8</v>
      </c>
      <c r="L51" s="4"/>
      <c r="M51" s="4">
        <v>0.2</v>
      </c>
      <c r="N51" s="4">
        <v>-2.3</v>
      </c>
      <c r="O51" s="4">
        <v>-7.8</v>
      </c>
      <c r="P51" s="8">
        <v>-0.4</v>
      </c>
      <c r="Q51" s="4"/>
    </row>
    <row r="52" spans="1:16" ht="21" customHeight="1">
      <c r="A52" s="31" t="s">
        <v>24</v>
      </c>
      <c r="B52" s="6">
        <v>1.1</v>
      </c>
      <c r="C52" s="4">
        <v>12.7</v>
      </c>
      <c r="D52" s="4">
        <v>-1.2</v>
      </c>
      <c r="E52" s="28" t="s">
        <v>37</v>
      </c>
      <c r="F52" s="28" t="s">
        <v>37</v>
      </c>
      <c r="G52" s="4">
        <v>24.3</v>
      </c>
      <c r="H52" s="4">
        <v>-1.5</v>
      </c>
      <c r="I52" s="4">
        <v>-3.8</v>
      </c>
      <c r="J52" s="19" t="s">
        <v>37</v>
      </c>
      <c r="K52" s="4">
        <v>-3.8</v>
      </c>
      <c r="L52" s="4"/>
      <c r="M52" s="4">
        <v>0.9</v>
      </c>
      <c r="N52" s="4">
        <v>3</v>
      </c>
      <c r="O52" s="4">
        <v>-11.8</v>
      </c>
      <c r="P52" s="8">
        <v>-4.2</v>
      </c>
    </row>
    <row r="53" spans="1:16" ht="21" customHeight="1" thickBot="1">
      <c r="A53" s="33" t="s">
        <v>25</v>
      </c>
      <c r="B53" s="42">
        <v>1.4</v>
      </c>
      <c r="C53" s="10">
        <v>7.2</v>
      </c>
      <c r="D53" s="10">
        <v>0.2</v>
      </c>
      <c r="E53" s="44" t="s">
        <v>37</v>
      </c>
      <c r="F53" s="44" t="s">
        <v>37</v>
      </c>
      <c r="G53" s="10">
        <v>19.9</v>
      </c>
      <c r="H53" s="10">
        <v>-1.7</v>
      </c>
      <c r="I53" s="10">
        <v>-6</v>
      </c>
      <c r="J53" s="100" t="s">
        <v>37</v>
      </c>
      <c r="K53" s="10">
        <v>4.9</v>
      </c>
      <c r="L53" s="10"/>
      <c r="M53" s="10">
        <v>0.2</v>
      </c>
      <c r="N53" s="10">
        <v>3.8</v>
      </c>
      <c r="O53" s="10">
        <v>-11.9</v>
      </c>
      <c r="P53" s="30">
        <v>0.5</v>
      </c>
    </row>
    <row r="54" spans="1:18" ht="21" customHeight="1">
      <c r="A54" s="18"/>
      <c r="R54" s="4"/>
    </row>
    <row r="55" ht="21" customHeight="1">
      <c r="A55" s="18"/>
    </row>
    <row r="56" ht="21" customHeight="1">
      <c r="A56" s="18"/>
    </row>
    <row r="57" ht="21" customHeight="1">
      <c r="A57" s="18"/>
    </row>
    <row r="58" ht="21" customHeight="1">
      <c r="A58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  <mergeCell ref="M32:M34"/>
    <mergeCell ref="B8:P8"/>
    <mergeCell ref="J5:J7"/>
    <mergeCell ref="N5:N7"/>
    <mergeCell ref="B31:P31"/>
    <mergeCell ref="H5:H7"/>
    <mergeCell ref="I5:I7"/>
    <mergeCell ref="K5:K7"/>
    <mergeCell ref="M5:M7"/>
    <mergeCell ref="O3:P3"/>
    <mergeCell ref="A31:A34"/>
    <mergeCell ref="A4:A7"/>
    <mergeCell ref="B5:B7"/>
    <mergeCell ref="F5:F7"/>
    <mergeCell ref="B25:P25"/>
    <mergeCell ref="O5:O7"/>
    <mergeCell ref="P5:P7"/>
    <mergeCell ref="P32:P34"/>
    <mergeCell ref="B4:P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="75" zoomScaleNormal="75" zoomScaleSheetLayoutView="75" workbookViewId="0" topLeftCell="A1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32</v>
      </c>
      <c r="B1" s="2"/>
    </row>
    <row r="2" spans="1:4" ht="21" customHeight="1">
      <c r="A2" s="4"/>
      <c r="B2" s="4"/>
      <c r="C2" s="4"/>
      <c r="D2" s="4"/>
    </row>
    <row r="3" spans="1:16" ht="21" customHeight="1" thickBot="1">
      <c r="A3" s="5" t="s">
        <v>35</v>
      </c>
      <c r="E3" s="1"/>
      <c r="O3" s="130" t="s">
        <v>49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87">
        <v>1.91</v>
      </c>
      <c r="C9" s="88">
        <v>1.6</v>
      </c>
      <c r="D9" s="88">
        <v>1.92</v>
      </c>
      <c r="E9" s="73" t="s">
        <v>37</v>
      </c>
      <c r="F9" s="88">
        <v>1.9</v>
      </c>
      <c r="G9" s="88">
        <v>0.28</v>
      </c>
      <c r="H9" s="88">
        <v>2.11</v>
      </c>
      <c r="I9" s="88">
        <v>1.52</v>
      </c>
      <c r="J9" s="88">
        <v>1.52</v>
      </c>
      <c r="K9" s="88">
        <v>3.89</v>
      </c>
      <c r="L9" s="88"/>
      <c r="M9" s="88">
        <v>1.97</v>
      </c>
      <c r="N9" s="88">
        <v>2.47</v>
      </c>
      <c r="O9" s="88">
        <v>1.3</v>
      </c>
      <c r="P9" s="89">
        <v>1.42</v>
      </c>
      <c r="Q9" s="4"/>
    </row>
    <row r="10" spans="1:17" ht="21" customHeight="1">
      <c r="A10" s="14" t="s">
        <v>8</v>
      </c>
      <c r="B10" s="81">
        <v>2.26</v>
      </c>
      <c r="C10" s="82">
        <v>2.23</v>
      </c>
      <c r="D10" s="76">
        <v>1.82</v>
      </c>
      <c r="E10" s="82">
        <v>0.45</v>
      </c>
      <c r="F10" s="76">
        <v>2.18</v>
      </c>
      <c r="G10" s="82">
        <v>2.79</v>
      </c>
      <c r="H10" s="76">
        <v>2.3</v>
      </c>
      <c r="I10" s="76">
        <v>1.62</v>
      </c>
      <c r="J10" s="71" t="s">
        <v>37</v>
      </c>
      <c r="K10" s="82">
        <v>6.85</v>
      </c>
      <c r="L10" s="76"/>
      <c r="M10" s="82">
        <v>1.41</v>
      </c>
      <c r="N10" s="76">
        <v>0.5</v>
      </c>
      <c r="O10" s="82">
        <v>1.17</v>
      </c>
      <c r="P10" s="83">
        <v>3.06</v>
      </c>
      <c r="Q10" s="4"/>
    </row>
    <row r="11" spans="1:17" ht="21" customHeight="1">
      <c r="A11" s="13" t="s">
        <v>9</v>
      </c>
      <c r="B11" s="84">
        <v>1.92</v>
      </c>
      <c r="C11" s="85">
        <v>1.39</v>
      </c>
      <c r="D11" s="85">
        <v>2.24</v>
      </c>
      <c r="E11" s="85">
        <v>0.23</v>
      </c>
      <c r="F11" s="70" t="s">
        <v>37</v>
      </c>
      <c r="G11" s="85">
        <v>1.53</v>
      </c>
      <c r="H11" s="85">
        <v>2.23</v>
      </c>
      <c r="I11" s="85">
        <v>1.81</v>
      </c>
      <c r="J11" s="85">
        <v>1.45</v>
      </c>
      <c r="K11" s="85">
        <v>3.81</v>
      </c>
      <c r="L11" s="85"/>
      <c r="M11" s="85">
        <v>1.03</v>
      </c>
      <c r="N11" s="85">
        <v>1.7</v>
      </c>
      <c r="O11" s="85">
        <v>3.14</v>
      </c>
      <c r="P11" s="86">
        <v>1.29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1" customHeight="1">
      <c r="A13" s="14" t="s">
        <v>10</v>
      </c>
      <c r="B13" s="81">
        <v>1.41</v>
      </c>
      <c r="C13" s="82">
        <v>1.19</v>
      </c>
      <c r="D13" s="76">
        <v>1.76</v>
      </c>
      <c r="E13" s="82">
        <v>0</v>
      </c>
      <c r="F13" s="71" t="s">
        <v>37</v>
      </c>
      <c r="G13" s="90">
        <v>3.78</v>
      </c>
      <c r="H13" s="88">
        <v>1.2</v>
      </c>
      <c r="I13" s="90">
        <v>0.21</v>
      </c>
      <c r="J13" s="88">
        <v>3.27</v>
      </c>
      <c r="K13" s="90">
        <v>3.54</v>
      </c>
      <c r="L13" s="88"/>
      <c r="M13" s="90">
        <v>0.27</v>
      </c>
      <c r="N13" s="76">
        <v>1.74</v>
      </c>
      <c r="O13" s="82">
        <v>0</v>
      </c>
      <c r="P13" s="83">
        <v>1.19</v>
      </c>
      <c r="Q13" s="9"/>
    </row>
    <row r="14" spans="1:17" ht="21" customHeight="1">
      <c r="A14" s="16">
        <v>2</v>
      </c>
      <c r="B14" s="81">
        <v>2.25</v>
      </c>
      <c r="C14" s="82">
        <v>1.21</v>
      </c>
      <c r="D14" s="76">
        <v>3.26</v>
      </c>
      <c r="E14" s="82">
        <v>0</v>
      </c>
      <c r="F14" s="71" t="s">
        <v>37</v>
      </c>
      <c r="G14" s="82">
        <v>0</v>
      </c>
      <c r="H14" s="76">
        <v>3.85</v>
      </c>
      <c r="I14" s="82">
        <v>0.28</v>
      </c>
      <c r="J14" s="76">
        <v>0</v>
      </c>
      <c r="K14" s="82">
        <v>1.21</v>
      </c>
      <c r="L14" s="76"/>
      <c r="M14" s="82">
        <v>0.66</v>
      </c>
      <c r="N14" s="76">
        <v>0.3</v>
      </c>
      <c r="O14" s="82">
        <v>3.24</v>
      </c>
      <c r="P14" s="83">
        <v>2.66</v>
      </c>
      <c r="Q14" s="9"/>
    </row>
    <row r="15" spans="1:17" ht="21" customHeight="1">
      <c r="A15" s="16">
        <v>3</v>
      </c>
      <c r="B15" s="81">
        <v>1.93</v>
      </c>
      <c r="C15" s="82">
        <v>1.35</v>
      </c>
      <c r="D15" s="76">
        <v>2.21</v>
      </c>
      <c r="E15" s="82">
        <v>0</v>
      </c>
      <c r="F15" s="71" t="s">
        <v>37</v>
      </c>
      <c r="G15" s="82">
        <v>0.63</v>
      </c>
      <c r="H15" s="76">
        <v>2.18</v>
      </c>
      <c r="I15" s="82">
        <v>1.73</v>
      </c>
      <c r="J15" s="76">
        <v>0</v>
      </c>
      <c r="K15" s="82">
        <v>7.38</v>
      </c>
      <c r="L15" s="76"/>
      <c r="M15" s="82">
        <v>1.34</v>
      </c>
      <c r="N15" s="76">
        <v>0.08</v>
      </c>
      <c r="O15" s="82">
        <v>1.49</v>
      </c>
      <c r="P15" s="83">
        <v>0.77</v>
      </c>
      <c r="Q15" s="9"/>
    </row>
    <row r="16" spans="1:17" ht="21" customHeight="1">
      <c r="A16" s="16">
        <v>4</v>
      </c>
      <c r="B16" s="81">
        <v>3.68</v>
      </c>
      <c r="C16" s="82">
        <v>1.89</v>
      </c>
      <c r="D16" s="76">
        <v>3.86</v>
      </c>
      <c r="E16" s="82">
        <v>1.36</v>
      </c>
      <c r="F16" s="71" t="s">
        <v>37</v>
      </c>
      <c r="G16" s="82">
        <v>1.37</v>
      </c>
      <c r="H16" s="76">
        <v>1.46</v>
      </c>
      <c r="I16" s="82">
        <v>5.5</v>
      </c>
      <c r="J16" s="76">
        <v>3.45</v>
      </c>
      <c r="K16" s="82">
        <v>9.92</v>
      </c>
      <c r="L16" s="76"/>
      <c r="M16" s="82">
        <v>4.65</v>
      </c>
      <c r="N16" s="76">
        <v>11.46</v>
      </c>
      <c r="O16" s="82">
        <v>3</v>
      </c>
      <c r="P16" s="83">
        <v>3.08</v>
      </c>
      <c r="Q16" s="9"/>
    </row>
    <row r="17" spans="1:17" ht="21" customHeight="1">
      <c r="A17" s="16">
        <v>5</v>
      </c>
      <c r="B17" s="81">
        <v>3.39</v>
      </c>
      <c r="C17" s="82">
        <v>4.53</v>
      </c>
      <c r="D17" s="76">
        <v>3.73</v>
      </c>
      <c r="E17" s="82">
        <v>0</v>
      </c>
      <c r="F17" s="71" t="s">
        <v>37</v>
      </c>
      <c r="G17" s="82">
        <v>0.62</v>
      </c>
      <c r="H17" s="76">
        <v>3.91</v>
      </c>
      <c r="I17" s="82">
        <v>5.62</v>
      </c>
      <c r="J17" s="76">
        <v>3.56</v>
      </c>
      <c r="K17" s="82">
        <v>3.96</v>
      </c>
      <c r="L17" s="76"/>
      <c r="M17" s="82">
        <v>0.74</v>
      </c>
      <c r="N17" s="76">
        <v>2.44</v>
      </c>
      <c r="O17" s="82">
        <v>11.29</v>
      </c>
      <c r="P17" s="83">
        <v>2.24</v>
      </c>
      <c r="Q17" s="9"/>
    </row>
    <row r="18" spans="1:17" ht="21" customHeight="1">
      <c r="A18" s="16">
        <v>6</v>
      </c>
      <c r="B18" s="81">
        <v>1.37</v>
      </c>
      <c r="C18" s="82">
        <v>1.34</v>
      </c>
      <c r="D18" s="76">
        <v>1.02</v>
      </c>
      <c r="E18" s="82">
        <v>0</v>
      </c>
      <c r="F18" s="71" t="s">
        <v>37</v>
      </c>
      <c r="G18" s="82">
        <v>0.62</v>
      </c>
      <c r="H18" s="76">
        <v>1.69</v>
      </c>
      <c r="I18" s="82">
        <v>0.4</v>
      </c>
      <c r="J18" s="76">
        <v>0</v>
      </c>
      <c r="K18" s="82">
        <v>4.88</v>
      </c>
      <c r="L18" s="76"/>
      <c r="M18" s="82">
        <v>0.36</v>
      </c>
      <c r="N18" s="76">
        <v>0.57</v>
      </c>
      <c r="O18" s="82">
        <v>3.55</v>
      </c>
      <c r="P18" s="83">
        <v>0.89</v>
      </c>
      <c r="Q18" s="9"/>
    </row>
    <row r="19" spans="1:17" ht="21" customHeight="1">
      <c r="A19" s="17">
        <v>7</v>
      </c>
      <c r="B19" s="81">
        <v>1.29</v>
      </c>
      <c r="C19" s="76">
        <v>0.91</v>
      </c>
      <c r="D19" s="76">
        <v>2.12</v>
      </c>
      <c r="E19" s="71" t="s">
        <v>37</v>
      </c>
      <c r="F19" s="71" t="s">
        <v>37</v>
      </c>
      <c r="G19" s="76">
        <v>0</v>
      </c>
      <c r="H19" s="76">
        <v>1.57</v>
      </c>
      <c r="I19" s="76">
        <v>1.39</v>
      </c>
      <c r="J19" s="76">
        <v>0</v>
      </c>
      <c r="K19" s="76">
        <v>2.05</v>
      </c>
      <c r="L19" s="76"/>
      <c r="M19" s="76">
        <v>0.56</v>
      </c>
      <c r="N19" s="76">
        <v>0</v>
      </c>
      <c r="O19" s="76">
        <v>5.52</v>
      </c>
      <c r="P19" s="91">
        <v>0.74</v>
      </c>
      <c r="Q19" s="4"/>
    </row>
    <row r="20" spans="1:17" ht="21" customHeight="1">
      <c r="A20" s="16">
        <v>8</v>
      </c>
      <c r="B20" s="81">
        <v>1.99</v>
      </c>
      <c r="C20" s="82">
        <v>0.18</v>
      </c>
      <c r="D20" s="76">
        <v>0.8</v>
      </c>
      <c r="E20" s="71" t="s">
        <v>37</v>
      </c>
      <c r="F20" s="71" t="s">
        <v>37</v>
      </c>
      <c r="G20" s="82">
        <v>0.65</v>
      </c>
      <c r="H20" s="76">
        <v>4.5</v>
      </c>
      <c r="I20" s="82">
        <v>1.86</v>
      </c>
      <c r="J20" s="76">
        <v>3.56</v>
      </c>
      <c r="K20" s="82">
        <v>2.73</v>
      </c>
      <c r="L20" s="76"/>
      <c r="M20" s="82">
        <v>1.87</v>
      </c>
      <c r="N20" s="76">
        <v>0</v>
      </c>
      <c r="O20" s="82">
        <v>0</v>
      </c>
      <c r="P20" s="83">
        <v>1.6</v>
      </c>
      <c r="Q20" s="9"/>
    </row>
    <row r="21" spans="1:17" ht="21" customHeight="1">
      <c r="A21" s="16">
        <v>9</v>
      </c>
      <c r="B21" s="81">
        <v>1.14</v>
      </c>
      <c r="C21" s="82">
        <v>1.64</v>
      </c>
      <c r="D21" s="76">
        <v>0.75</v>
      </c>
      <c r="E21" s="71" t="s">
        <v>37</v>
      </c>
      <c r="F21" s="71" t="s">
        <v>37</v>
      </c>
      <c r="G21" s="76">
        <v>1.38</v>
      </c>
      <c r="H21" s="76">
        <v>1.81</v>
      </c>
      <c r="I21" s="82">
        <v>0.45</v>
      </c>
      <c r="J21" s="76">
        <v>0</v>
      </c>
      <c r="K21" s="82">
        <v>3.21</v>
      </c>
      <c r="L21" s="76"/>
      <c r="M21" s="82">
        <v>0</v>
      </c>
      <c r="N21" s="76">
        <v>0.88</v>
      </c>
      <c r="O21" s="76">
        <v>0</v>
      </c>
      <c r="P21" s="91">
        <v>0.26</v>
      </c>
      <c r="Q21" s="9"/>
    </row>
    <row r="22" spans="1:17" ht="21" customHeight="1">
      <c r="A22" s="16">
        <v>10</v>
      </c>
      <c r="B22" s="81">
        <v>1.69</v>
      </c>
      <c r="C22" s="82">
        <v>1.1</v>
      </c>
      <c r="D22" s="76">
        <v>1.86</v>
      </c>
      <c r="E22" s="71" t="s">
        <v>37</v>
      </c>
      <c r="F22" s="71" t="s">
        <v>37</v>
      </c>
      <c r="G22" s="82">
        <v>4.16</v>
      </c>
      <c r="H22" s="76">
        <v>2.06</v>
      </c>
      <c r="I22" s="82">
        <v>1.7</v>
      </c>
      <c r="J22" s="76">
        <v>0</v>
      </c>
      <c r="K22" s="82">
        <v>2.73</v>
      </c>
      <c r="L22" s="76"/>
      <c r="M22" s="82">
        <v>1.06</v>
      </c>
      <c r="N22" s="76">
        <v>1.25</v>
      </c>
      <c r="O22" s="82">
        <v>0.96</v>
      </c>
      <c r="P22" s="83">
        <v>0.58</v>
      </c>
      <c r="Q22" s="9"/>
    </row>
    <row r="23" spans="1:17" ht="21" customHeight="1">
      <c r="A23" s="16">
        <v>11</v>
      </c>
      <c r="B23" s="81">
        <v>1.46</v>
      </c>
      <c r="C23" s="82">
        <v>0.71</v>
      </c>
      <c r="D23" s="76">
        <v>2.17</v>
      </c>
      <c r="E23" s="71" t="s">
        <v>37</v>
      </c>
      <c r="F23" s="71" t="s">
        <v>37</v>
      </c>
      <c r="G23" s="82">
        <v>2.99</v>
      </c>
      <c r="H23" s="76">
        <v>1.31</v>
      </c>
      <c r="I23" s="82">
        <v>0.37</v>
      </c>
      <c r="J23" s="76">
        <v>3.52</v>
      </c>
      <c r="K23" s="82">
        <v>1.75</v>
      </c>
      <c r="L23" s="76"/>
      <c r="M23" s="82">
        <v>0.79</v>
      </c>
      <c r="N23" s="76">
        <v>1.67</v>
      </c>
      <c r="O23" s="82">
        <v>5.88</v>
      </c>
      <c r="P23" s="83">
        <v>0.6</v>
      </c>
      <c r="Q23" s="9"/>
    </row>
    <row r="24" spans="1:17" ht="21" customHeight="1">
      <c r="A24" s="16">
        <v>12</v>
      </c>
      <c r="B24" s="81">
        <v>1.49</v>
      </c>
      <c r="C24" s="82">
        <v>0.66</v>
      </c>
      <c r="D24" s="76">
        <v>3.3</v>
      </c>
      <c r="E24" s="71" t="s">
        <v>37</v>
      </c>
      <c r="F24" s="71" t="s">
        <v>37</v>
      </c>
      <c r="G24" s="82">
        <v>2.21</v>
      </c>
      <c r="H24" s="76">
        <v>1.23</v>
      </c>
      <c r="I24" s="82">
        <v>2.19</v>
      </c>
      <c r="J24" s="76">
        <v>0</v>
      </c>
      <c r="K24" s="82">
        <v>2.41</v>
      </c>
      <c r="L24" s="76"/>
      <c r="M24" s="82">
        <v>0</v>
      </c>
      <c r="N24" s="76">
        <v>0</v>
      </c>
      <c r="O24" s="82">
        <v>2.71</v>
      </c>
      <c r="P24" s="83">
        <v>0.84</v>
      </c>
      <c r="Q24" s="9"/>
    </row>
    <row r="25" spans="1:17" ht="21" customHeight="1">
      <c r="A25" s="29" t="s">
        <v>27</v>
      </c>
      <c r="B25" s="202" t="s">
        <v>21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9"/>
    </row>
    <row r="26" spans="1:17" ht="21" customHeight="1">
      <c r="A26" s="16" t="s">
        <v>22</v>
      </c>
      <c r="B26" s="87">
        <v>1.86</v>
      </c>
      <c r="C26" s="88">
        <v>1.25</v>
      </c>
      <c r="D26" s="88">
        <v>2.41</v>
      </c>
      <c r="E26" s="88">
        <v>0</v>
      </c>
      <c r="F26" s="72" t="s">
        <v>37</v>
      </c>
      <c r="G26" s="88">
        <v>1.47</v>
      </c>
      <c r="H26" s="88">
        <v>2.41</v>
      </c>
      <c r="I26" s="88">
        <v>0.74</v>
      </c>
      <c r="J26" s="88">
        <v>1.09</v>
      </c>
      <c r="K26" s="88">
        <v>4.04</v>
      </c>
      <c r="L26" s="88"/>
      <c r="M26" s="88">
        <v>0.76</v>
      </c>
      <c r="N26" s="88">
        <v>0.71</v>
      </c>
      <c r="O26" s="88">
        <v>1.58</v>
      </c>
      <c r="P26" s="89">
        <v>1.54</v>
      </c>
      <c r="Q26" s="4"/>
    </row>
    <row r="27" spans="1:17" ht="21" customHeight="1">
      <c r="A27" s="31" t="s">
        <v>23</v>
      </c>
      <c r="B27" s="81">
        <v>2.81</v>
      </c>
      <c r="C27" s="76">
        <v>2.59</v>
      </c>
      <c r="D27" s="76">
        <v>2.87</v>
      </c>
      <c r="E27" s="76">
        <v>0.45</v>
      </c>
      <c r="F27" s="73" t="s">
        <v>37</v>
      </c>
      <c r="G27" s="76">
        <v>0.87</v>
      </c>
      <c r="H27" s="76">
        <v>2.35</v>
      </c>
      <c r="I27" s="76">
        <v>3.84</v>
      </c>
      <c r="J27" s="76">
        <v>2.34</v>
      </c>
      <c r="K27" s="76">
        <v>6.25</v>
      </c>
      <c r="L27" s="76"/>
      <c r="M27" s="76">
        <v>1.92</v>
      </c>
      <c r="N27" s="76">
        <v>4.82</v>
      </c>
      <c r="O27" s="76">
        <v>5.95</v>
      </c>
      <c r="P27" s="91">
        <v>2.07</v>
      </c>
      <c r="Q27" s="4"/>
    </row>
    <row r="28" spans="1:17" ht="21" customHeight="1">
      <c r="A28" s="31" t="s">
        <v>24</v>
      </c>
      <c r="B28" s="81">
        <v>1.47</v>
      </c>
      <c r="C28" s="76">
        <v>0.91</v>
      </c>
      <c r="D28" s="76">
        <v>1.22</v>
      </c>
      <c r="E28" s="73" t="s">
        <v>37</v>
      </c>
      <c r="F28" s="73" t="s">
        <v>37</v>
      </c>
      <c r="G28" s="76">
        <v>0.68</v>
      </c>
      <c r="H28" s="76">
        <v>2.63</v>
      </c>
      <c r="I28" s="76">
        <v>1.23</v>
      </c>
      <c r="J28" s="76">
        <v>1.19</v>
      </c>
      <c r="K28" s="76">
        <v>2.66</v>
      </c>
      <c r="L28" s="76"/>
      <c r="M28" s="76">
        <v>0.82</v>
      </c>
      <c r="N28" s="76">
        <v>0.29</v>
      </c>
      <c r="O28" s="76">
        <v>1.84</v>
      </c>
      <c r="P28" s="91">
        <v>0.87</v>
      </c>
      <c r="Q28" s="4"/>
    </row>
    <row r="29" spans="1:17" ht="21" customHeight="1" thickBot="1">
      <c r="A29" s="33" t="s">
        <v>25</v>
      </c>
      <c r="B29" s="92">
        <v>1.55</v>
      </c>
      <c r="C29" s="93">
        <v>0.82</v>
      </c>
      <c r="D29" s="93">
        <v>2.44</v>
      </c>
      <c r="E29" s="74" t="s">
        <v>37</v>
      </c>
      <c r="F29" s="74" t="s">
        <v>37</v>
      </c>
      <c r="G29" s="93">
        <v>3.12</v>
      </c>
      <c r="H29" s="93">
        <v>1.53</v>
      </c>
      <c r="I29" s="93">
        <v>1.42</v>
      </c>
      <c r="J29" s="93">
        <v>1.17</v>
      </c>
      <c r="K29" s="93">
        <v>2.3</v>
      </c>
      <c r="L29" s="93"/>
      <c r="M29" s="93">
        <v>0.62</v>
      </c>
      <c r="N29" s="93">
        <v>0.97</v>
      </c>
      <c r="O29" s="93">
        <v>3.18</v>
      </c>
      <c r="P29" s="94">
        <v>0.67</v>
      </c>
      <c r="Q29" s="4"/>
    </row>
    <row r="30" spans="1:17" ht="21" customHeight="1" thickBot="1">
      <c r="A30" s="18" t="s">
        <v>29</v>
      </c>
      <c r="B30" s="75"/>
      <c r="C30" s="75"/>
      <c r="D30" s="75"/>
      <c r="E30" s="75"/>
      <c r="F30" s="75"/>
      <c r="G30" s="75"/>
      <c r="H30" s="75"/>
      <c r="I30" s="75"/>
      <c r="J30" s="76"/>
      <c r="K30" s="76"/>
      <c r="L30" s="76"/>
      <c r="M30" s="76"/>
      <c r="N30" s="76"/>
      <c r="O30" s="76"/>
      <c r="P30" s="76"/>
      <c r="Q30" s="4"/>
    </row>
    <row r="31" spans="1:17" ht="21" customHeight="1">
      <c r="A31" s="132" t="s">
        <v>1</v>
      </c>
      <c r="B31" s="199" t="s">
        <v>51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  <c r="Q31" s="19"/>
    </row>
    <row r="32" spans="1:17" ht="21" customHeight="1">
      <c r="A32" s="133"/>
      <c r="B32" s="186" t="s">
        <v>7</v>
      </c>
      <c r="C32" s="68"/>
      <c r="D32" s="68"/>
      <c r="E32" s="77" t="s">
        <v>0</v>
      </c>
      <c r="F32" s="186" t="s">
        <v>12</v>
      </c>
      <c r="G32" s="68"/>
      <c r="H32" s="186" t="s">
        <v>14</v>
      </c>
      <c r="I32" s="186" t="s">
        <v>15</v>
      </c>
      <c r="J32" s="186" t="s">
        <v>16</v>
      </c>
      <c r="K32" s="196" t="s">
        <v>17</v>
      </c>
      <c r="L32" s="68"/>
      <c r="M32" s="186" t="s">
        <v>18</v>
      </c>
      <c r="N32" s="189" t="s">
        <v>30</v>
      </c>
      <c r="O32" s="183" t="s">
        <v>19</v>
      </c>
      <c r="P32" s="205" t="s">
        <v>20</v>
      </c>
      <c r="Q32" s="19"/>
    </row>
    <row r="33" spans="1:17" ht="21" customHeight="1">
      <c r="A33" s="133"/>
      <c r="B33" s="187"/>
      <c r="C33" s="78" t="s">
        <v>2</v>
      </c>
      <c r="D33" s="78" t="s">
        <v>3</v>
      </c>
      <c r="E33" s="78" t="s">
        <v>4</v>
      </c>
      <c r="F33" s="187"/>
      <c r="G33" s="78" t="s">
        <v>13</v>
      </c>
      <c r="H33" s="192"/>
      <c r="I33" s="194"/>
      <c r="J33" s="187"/>
      <c r="K33" s="197"/>
      <c r="L33" s="78" t="s">
        <v>3</v>
      </c>
      <c r="M33" s="194"/>
      <c r="N33" s="190"/>
      <c r="O33" s="184"/>
      <c r="P33" s="206"/>
      <c r="Q33" s="19"/>
    </row>
    <row r="34" spans="1:17" ht="21" customHeight="1">
      <c r="A34" s="134"/>
      <c r="B34" s="188"/>
      <c r="C34" s="69"/>
      <c r="D34" s="69"/>
      <c r="E34" s="79" t="s">
        <v>5</v>
      </c>
      <c r="F34" s="188"/>
      <c r="G34" s="69"/>
      <c r="H34" s="193"/>
      <c r="I34" s="195"/>
      <c r="J34" s="188"/>
      <c r="K34" s="198"/>
      <c r="L34" s="69"/>
      <c r="M34" s="195"/>
      <c r="N34" s="191"/>
      <c r="O34" s="185"/>
      <c r="P34" s="207"/>
      <c r="Q34" s="19"/>
    </row>
    <row r="35" spans="1:17" ht="21" customHeight="1">
      <c r="A35" s="1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0"/>
      <c r="Q35" s="4"/>
    </row>
    <row r="36" spans="1:17" ht="21" customHeight="1">
      <c r="A36" s="13" t="s">
        <v>38</v>
      </c>
      <c r="B36" s="81">
        <v>0.35</v>
      </c>
      <c r="C36" s="82">
        <v>0.63</v>
      </c>
      <c r="D36" s="76">
        <v>-0.1</v>
      </c>
      <c r="E36" s="73" t="s">
        <v>37</v>
      </c>
      <c r="F36" s="76">
        <v>0.28</v>
      </c>
      <c r="G36" s="82">
        <v>2.51</v>
      </c>
      <c r="H36" s="76">
        <v>0.19</v>
      </c>
      <c r="I36" s="76">
        <v>0.1</v>
      </c>
      <c r="J36" s="73" t="s">
        <v>37</v>
      </c>
      <c r="K36" s="82">
        <v>2.96</v>
      </c>
      <c r="L36" s="76"/>
      <c r="M36" s="82">
        <v>-0.56</v>
      </c>
      <c r="N36" s="76">
        <v>-1.97</v>
      </c>
      <c r="O36" s="82">
        <v>-0.13</v>
      </c>
      <c r="P36" s="83">
        <v>1.64</v>
      </c>
      <c r="Q36" s="4"/>
    </row>
    <row r="37" spans="1:17" ht="21" customHeight="1">
      <c r="A37" s="13" t="s">
        <v>9</v>
      </c>
      <c r="B37" s="84">
        <v>-0.34</v>
      </c>
      <c r="C37" s="85">
        <v>-0.84</v>
      </c>
      <c r="D37" s="85">
        <v>0.42</v>
      </c>
      <c r="E37" s="85">
        <v>-0.22</v>
      </c>
      <c r="F37" s="97" t="s">
        <v>37</v>
      </c>
      <c r="G37" s="85">
        <v>-1.26</v>
      </c>
      <c r="H37" s="85">
        <v>-0.07</v>
      </c>
      <c r="I37" s="85">
        <v>0.19</v>
      </c>
      <c r="J37" s="19" t="s">
        <v>37</v>
      </c>
      <c r="K37" s="85">
        <v>-3.04</v>
      </c>
      <c r="L37" s="85"/>
      <c r="M37" s="85">
        <v>-0.38</v>
      </c>
      <c r="N37" s="85">
        <v>1.2</v>
      </c>
      <c r="O37" s="85">
        <v>1.97</v>
      </c>
      <c r="P37" s="86">
        <v>-1.77</v>
      </c>
      <c r="Q37" s="11"/>
    </row>
    <row r="38" spans="1:17" ht="21" customHeight="1">
      <c r="A38" s="36" t="s">
        <v>10</v>
      </c>
      <c r="B38" s="81">
        <v>0.36</v>
      </c>
      <c r="C38" s="82">
        <v>-2.21</v>
      </c>
      <c r="D38" s="76">
        <v>0.77</v>
      </c>
      <c r="E38" s="82">
        <v>0</v>
      </c>
      <c r="F38" s="71" t="s">
        <v>37</v>
      </c>
      <c r="G38" s="90">
        <v>1.6</v>
      </c>
      <c r="H38" s="88">
        <v>0.6</v>
      </c>
      <c r="I38" s="90">
        <v>0.21</v>
      </c>
      <c r="J38" s="98" t="s">
        <v>37</v>
      </c>
      <c r="K38" s="90">
        <v>1.64</v>
      </c>
      <c r="L38" s="88"/>
      <c r="M38" s="90">
        <v>0.11</v>
      </c>
      <c r="N38" s="76">
        <v>1.74</v>
      </c>
      <c r="O38" s="82">
        <v>0</v>
      </c>
      <c r="P38" s="83">
        <v>0.31</v>
      </c>
      <c r="Q38" s="9"/>
    </row>
    <row r="39" spans="1:17" ht="21" customHeight="1">
      <c r="A39" s="16">
        <v>2</v>
      </c>
      <c r="B39" s="81">
        <v>-0.68</v>
      </c>
      <c r="C39" s="82">
        <v>-1.64</v>
      </c>
      <c r="D39" s="76">
        <v>1.66</v>
      </c>
      <c r="E39" s="82">
        <v>0</v>
      </c>
      <c r="F39" s="71" t="s">
        <v>37</v>
      </c>
      <c r="G39" s="82">
        <v>-1.12</v>
      </c>
      <c r="H39" s="76">
        <v>1.68</v>
      </c>
      <c r="I39" s="82">
        <v>-2.91</v>
      </c>
      <c r="J39" s="19" t="s">
        <v>37</v>
      </c>
      <c r="K39" s="213">
        <v>-24.57</v>
      </c>
      <c r="L39" s="76"/>
      <c r="M39" s="82">
        <v>-0.67</v>
      </c>
      <c r="N39" s="76">
        <v>0.3</v>
      </c>
      <c r="O39" s="82">
        <v>3.24</v>
      </c>
      <c r="P39" s="83">
        <v>1.38</v>
      </c>
      <c r="Q39" s="9"/>
    </row>
    <row r="40" spans="1:17" ht="21" customHeight="1">
      <c r="A40" s="16">
        <v>3</v>
      </c>
      <c r="B40" s="81">
        <v>-1.38</v>
      </c>
      <c r="C40" s="82">
        <v>-0.07</v>
      </c>
      <c r="D40" s="76">
        <v>1.04</v>
      </c>
      <c r="E40" s="82">
        <v>0</v>
      </c>
      <c r="F40" s="71" t="s">
        <v>37</v>
      </c>
      <c r="G40" s="82">
        <v>0.63</v>
      </c>
      <c r="H40" s="76">
        <v>-2.03</v>
      </c>
      <c r="I40" s="82">
        <v>-0.3</v>
      </c>
      <c r="J40" s="19" t="s">
        <v>37</v>
      </c>
      <c r="K40" s="82">
        <v>-9</v>
      </c>
      <c r="L40" s="76"/>
      <c r="M40" s="82">
        <v>-0.59</v>
      </c>
      <c r="N40" s="76">
        <v>-1.9</v>
      </c>
      <c r="O40" s="82">
        <v>-5.95</v>
      </c>
      <c r="P40" s="83">
        <v>-2.62</v>
      </c>
      <c r="Q40" s="9"/>
    </row>
    <row r="41" spans="1:17" ht="21" customHeight="1">
      <c r="A41" s="16">
        <v>4</v>
      </c>
      <c r="B41" s="81">
        <v>0.25</v>
      </c>
      <c r="C41" s="82">
        <v>1.37</v>
      </c>
      <c r="D41" s="76">
        <v>2.04</v>
      </c>
      <c r="E41" s="82">
        <v>1.36</v>
      </c>
      <c r="F41" s="71" t="s">
        <v>37</v>
      </c>
      <c r="G41" s="82">
        <v>1.37</v>
      </c>
      <c r="H41" s="76">
        <v>-0.86</v>
      </c>
      <c r="I41" s="82">
        <v>0.5</v>
      </c>
      <c r="J41" s="19" t="s">
        <v>37</v>
      </c>
      <c r="K41" s="82">
        <v>6.6</v>
      </c>
      <c r="L41" s="76"/>
      <c r="M41" s="82">
        <v>-3.24</v>
      </c>
      <c r="N41" s="76">
        <v>10.75</v>
      </c>
      <c r="O41" s="82">
        <v>0.09</v>
      </c>
      <c r="P41" s="83">
        <v>-9.25</v>
      </c>
      <c r="Q41" s="9"/>
    </row>
    <row r="42" spans="1:17" ht="21" customHeight="1">
      <c r="A42" s="16">
        <v>5</v>
      </c>
      <c r="B42" s="81">
        <v>1.13</v>
      </c>
      <c r="C42" s="82">
        <v>4.18</v>
      </c>
      <c r="D42" s="76">
        <v>1.5</v>
      </c>
      <c r="E42" s="82">
        <v>0</v>
      </c>
      <c r="F42" s="71" t="s">
        <v>37</v>
      </c>
      <c r="G42" s="82">
        <v>-0.18</v>
      </c>
      <c r="H42" s="76">
        <v>1.83</v>
      </c>
      <c r="I42" s="82">
        <v>5.62</v>
      </c>
      <c r="J42" s="19" t="s">
        <v>37</v>
      </c>
      <c r="K42" s="213">
        <v>-10.98</v>
      </c>
      <c r="L42" s="76"/>
      <c r="M42" s="82">
        <v>-1.11</v>
      </c>
      <c r="N42" s="76">
        <v>1.64</v>
      </c>
      <c r="O42" s="82">
        <v>11.29</v>
      </c>
      <c r="P42" s="83">
        <v>0.05</v>
      </c>
      <c r="Q42" s="9"/>
    </row>
    <row r="43" spans="1:17" ht="21" customHeight="1">
      <c r="A43" s="16">
        <v>6</v>
      </c>
      <c r="B43" s="81">
        <v>-0.75</v>
      </c>
      <c r="C43" s="82">
        <v>-1.31</v>
      </c>
      <c r="D43" s="76">
        <v>-2.36</v>
      </c>
      <c r="E43" s="82">
        <v>0</v>
      </c>
      <c r="F43" s="71" t="s">
        <v>37</v>
      </c>
      <c r="G43" s="82">
        <v>-0.19</v>
      </c>
      <c r="H43" s="76">
        <v>0.58</v>
      </c>
      <c r="I43" s="82">
        <v>0.4</v>
      </c>
      <c r="J43" s="19" t="s">
        <v>37</v>
      </c>
      <c r="K43" s="82">
        <v>-0.41</v>
      </c>
      <c r="L43" s="76"/>
      <c r="M43" s="82">
        <v>-0.11</v>
      </c>
      <c r="N43" s="76">
        <v>0.57</v>
      </c>
      <c r="O43" s="82">
        <v>3.55</v>
      </c>
      <c r="P43" s="83">
        <v>-4.79</v>
      </c>
      <c r="Q43" s="9"/>
    </row>
    <row r="44" spans="1:17" ht="21" customHeight="1">
      <c r="A44" s="17">
        <v>7</v>
      </c>
      <c r="B44" s="81">
        <v>-0.16</v>
      </c>
      <c r="C44" s="76">
        <v>0.77</v>
      </c>
      <c r="D44" s="76">
        <v>0.61</v>
      </c>
      <c r="E44" s="71" t="s">
        <v>37</v>
      </c>
      <c r="F44" s="71" t="s">
        <v>37</v>
      </c>
      <c r="G44" s="76">
        <v>-1.92</v>
      </c>
      <c r="H44" s="76">
        <v>-0.88</v>
      </c>
      <c r="I44" s="76">
        <v>0.87</v>
      </c>
      <c r="J44" s="19" t="s">
        <v>37</v>
      </c>
      <c r="K44" s="76">
        <v>0.28</v>
      </c>
      <c r="L44" s="76"/>
      <c r="M44" s="76">
        <v>-0.25</v>
      </c>
      <c r="N44" s="76">
        <v>-1.62</v>
      </c>
      <c r="O44" s="76">
        <v>5.52</v>
      </c>
      <c r="P44" s="91">
        <v>-0.29</v>
      </c>
      <c r="Q44" s="4"/>
    </row>
    <row r="45" spans="1:17" ht="21" customHeight="1">
      <c r="A45" s="16">
        <v>8</v>
      </c>
      <c r="B45" s="81">
        <v>-0.94</v>
      </c>
      <c r="C45" s="82">
        <v>-4.29</v>
      </c>
      <c r="D45" s="76">
        <v>-2.16</v>
      </c>
      <c r="E45" s="71" t="s">
        <v>37</v>
      </c>
      <c r="F45" s="71" t="s">
        <v>37</v>
      </c>
      <c r="G45" s="82">
        <v>-1.14</v>
      </c>
      <c r="H45" s="76">
        <v>0.3</v>
      </c>
      <c r="I45" s="82">
        <v>1.86</v>
      </c>
      <c r="J45" s="19" t="s">
        <v>37</v>
      </c>
      <c r="K45" s="82">
        <v>0.9</v>
      </c>
      <c r="L45" s="76"/>
      <c r="M45" s="82">
        <v>1.28</v>
      </c>
      <c r="N45" s="76">
        <v>-0.46</v>
      </c>
      <c r="O45" s="82">
        <v>-0.75</v>
      </c>
      <c r="P45" s="83">
        <v>-2.65</v>
      </c>
      <c r="Q45" s="9"/>
    </row>
    <row r="46" spans="1:17" ht="21" customHeight="1">
      <c r="A46" s="16">
        <v>9</v>
      </c>
      <c r="B46" s="81">
        <v>-0.55</v>
      </c>
      <c r="C46" s="82">
        <v>-1.04</v>
      </c>
      <c r="D46" s="76">
        <v>-1.7</v>
      </c>
      <c r="E46" s="71" t="s">
        <v>37</v>
      </c>
      <c r="F46" s="71" t="s">
        <v>37</v>
      </c>
      <c r="G46" s="76">
        <v>0.49</v>
      </c>
      <c r="H46" s="76">
        <v>-0.66</v>
      </c>
      <c r="I46" s="82">
        <v>-3.37</v>
      </c>
      <c r="J46" s="19" t="s">
        <v>37</v>
      </c>
      <c r="K46" s="82">
        <v>2.07</v>
      </c>
      <c r="L46" s="76"/>
      <c r="M46" s="82">
        <v>0</v>
      </c>
      <c r="N46" s="76">
        <v>0.88</v>
      </c>
      <c r="O46" s="76">
        <v>0</v>
      </c>
      <c r="P46" s="91">
        <v>-0.23</v>
      </c>
      <c r="Q46" s="9"/>
    </row>
    <row r="47" spans="1:17" ht="21" customHeight="1">
      <c r="A47" s="16">
        <v>10</v>
      </c>
      <c r="B47" s="81">
        <v>-0.39</v>
      </c>
      <c r="C47" s="82">
        <v>-3.01</v>
      </c>
      <c r="D47" s="76">
        <v>0.31</v>
      </c>
      <c r="E47" s="71" t="s">
        <v>37</v>
      </c>
      <c r="F47" s="71" t="s">
        <v>37</v>
      </c>
      <c r="G47" s="82">
        <v>3.86</v>
      </c>
      <c r="H47" s="76">
        <v>-1.3</v>
      </c>
      <c r="I47" s="82">
        <v>0.84</v>
      </c>
      <c r="J47" s="19" t="s">
        <v>37</v>
      </c>
      <c r="K47" s="82">
        <v>0.58</v>
      </c>
      <c r="L47" s="76"/>
      <c r="M47" s="82">
        <v>0.61</v>
      </c>
      <c r="N47" s="76">
        <v>1.25</v>
      </c>
      <c r="O47" s="82">
        <v>-0.33</v>
      </c>
      <c r="P47" s="83">
        <v>-0.71</v>
      </c>
      <c r="Q47" s="9"/>
    </row>
    <row r="48" spans="1:17" ht="21" customHeight="1">
      <c r="A48" s="16">
        <v>11</v>
      </c>
      <c r="B48" s="81">
        <v>-0.58</v>
      </c>
      <c r="C48" s="82">
        <v>-2.42</v>
      </c>
      <c r="D48" s="76">
        <v>1.35</v>
      </c>
      <c r="E48" s="71" t="s">
        <v>37</v>
      </c>
      <c r="F48" s="71" t="s">
        <v>37</v>
      </c>
      <c r="G48" s="82">
        <v>-4.82</v>
      </c>
      <c r="H48" s="76">
        <v>-0.96</v>
      </c>
      <c r="I48" s="82">
        <v>-1.17</v>
      </c>
      <c r="J48" s="19" t="s">
        <v>37</v>
      </c>
      <c r="K48" s="82">
        <v>-0.44</v>
      </c>
      <c r="L48" s="76"/>
      <c r="M48" s="82">
        <v>0.39</v>
      </c>
      <c r="N48" s="76">
        <v>1.55</v>
      </c>
      <c r="O48" s="82">
        <v>5.88</v>
      </c>
      <c r="P48" s="83">
        <v>-2.35</v>
      </c>
      <c r="Q48" s="9"/>
    </row>
    <row r="49" spans="1:17" ht="21" customHeight="1">
      <c r="A49" s="16">
        <v>12</v>
      </c>
      <c r="B49" s="81">
        <v>-0.38</v>
      </c>
      <c r="C49" s="82">
        <v>-0.37</v>
      </c>
      <c r="D49" s="76">
        <v>1.92</v>
      </c>
      <c r="E49" s="71" t="s">
        <v>37</v>
      </c>
      <c r="F49" s="71" t="s">
        <v>37</v>
      </c>
      <c r="G49" s="213">
        <v>-13.62</v>
      </c>
      <c r="H49" s="76">
        <v>0.82</v>
      </c>
      <c r="I49" s="82">
        <v>-0.29</v>
      </c>
      <c r="J49" s="99" t="s">
        <v>37</v>
      </c>
      <c r="K49" s="82">
        <v>-3.13</v>
      </c>
      <c r="L49" s="76"/>
      <c r="M49" s="82">
        <v>-0.97</v>
      </c>
      <c r="N49" s="76">
        <v>-0.35</v>
      </c>
      <c r="O49" s="82">
        <v>1.02</v>
      </c>
      <c r="P49" s="83">
        <v>-0.12</v>
      </c>
      <c r="Q49" s="9"/>
    </row>
    <row r="50" spans="1:17" ht="21" customHeight="1">
      <c r="A50" s="38" t="s">
        <v>28</v>
      </c>
      <c r="B50" s="87">
        <v>-0.57</v>
      </c>
      <c r="C50" s="88">
        <v>-1.31</v>
      </c>
      <c r="D50" s="88">
        <v>1.16</v>
      </c>
      <c r="E50" s="88">
        <v>0</v>
      </c>
      <c r="F50" s="72" t="s">
        <v>37</v>
      </c>
      <c r="G50" s="88">
        <v>0.37</v>
      </c>
      <c r="H50" s="88">
        <v>0.08</v>
      </c>
      <c r="I50" s="88">
        <v>-1</v>
      </c>
      <c r="J50" s="19" t="s">
        <v>37</v>
      </c>
      <c r="K50" s="214">
        <v>-10.65</v>
      </c>
      <c r="L50" s="88"/>
      <c r="M50" s="88">
        <v>-0.38</v>
      </c>
      <c r="N50" s="88">
        <v>0.05</v>
      </c>
      <c r="O50" s="88">
        <v>-0.9</v>
      </c>
      <c r="P50" s="89">
        <v>-0.31</v>
      </c>
      <c r="Q50" s="9"/>
    </row>
    <row r="51" spans="1:17" ht="21" customHeight="1">
      <c r="A51" s="31" t="s">
        <v>23</v>
      </c>
      <c r="B51" s="81">
        <v>0.21</v>
      </c>
      <c r="C51" s="76">
        <v>1.42</v>
      </c>
      <c r="D51" s="76">
        <v>0.39</v>
      </c>
      <c r="E51" s="76">
        <v>0.45</v>
      </c>
      <c r="F51" s="73" t="s">
        <v>37</v>
      </c>
      <c r="G51" s="76">
        <v>0.33</v>
      </c>
      <c r="H51" s="76">
        <v>0.51</v>
      </c>
      <c r="I51" s="76">
        <v>2.17</v>
      </c>
      <c r="J51" s="19" t="s">
        <v>37</v>
      </c>
      <c r="K51" s="76">
        <v>-1.6</v>
      </c>
      <c r="L51" s="76"/>
      <c r="M51" s="76">
        <v>-1.48</v>
      </c>
      <c r="N51" s="76">
        <v>4.32</v>
      </c>
      <c r="O51" s="76">
        <v>4.98</v>
      </c>
      <c r="P51" s="91">
        <v>-4.66</v>
      </c>
      <c r="Q51" s="4"/>
    </row>
    <row r="52" spans="1:16" ht="21" customHeight="1">
      <c r="A52" s="31" t="s">
        <v>24</v>
      </c>
      <c r="B52" s="81">
        <v>-0.55</v>
      </c>
      <c r="C52" s="76">
        <v>-1.52</v>
      </c>
      <c r="D52" s="76">
        <v>-1.09</v>
      </c>
      <c r="E52" s="73" t="s">
        <v>37</v>
      </c>
      <c r="F52" s="73" t="s">
        <v>37</v>
      </c>
      <c r="G52" s="76">
        <v>-0.85</v>
      </c>
      <c r="H52" s="76">
        <v>-0.41</v>
      </c>
      <c r="I52" s="76">
        <v>-0.22</v>
      </c>
      <c r="J52" s="19" t="s">
        <v>37</v>
      </c>
      <c r="K52" s="76">
        <v>1.08</v>
      </c>
      <c r="L52" s="76"/>
      <c r="M52" s="76">
        <v>0.35</v>
      </c>
      <c r="N52" s="76">
        <v>-0.4</v>
      </c>
      <c r="O52" s="76">
        <v>1.59</v>
      </c>
      <c r="P52" s="91">
        <v>-1.05</v>
      </c>
    </row>
    <row r="53" spans="1:16" ht="21" customHeight="1" thickBot="1">
      <c r="A53" s="33" t="s">
        <v>25</v>
      </c>
      <c r="B53" s="92">
        <v>-0.45</v>
      </c>
      <c r="C53" s="93">
        <v>-1.94</v>
      </c>
      <c r="D53" s="93">
        <v>1.19</v>
      </c>
      <c r="E53" s="74" t="s">
        <v>37</v>
      </c>
      <c r="F53" s="74" t="s">
        <v>37</v>
      </c>
      <c r="G53" s="93">
        <v>-4.86</v>
      </c>
      <c r="H53" s="93">
        <v>-0.48</v>
      </c>
      <c r="I53" s="93">
        <v>-0.21</v>
      </c>
      <c r="J53" s="100" t="s">
        <v>37</v>
      </c>
      <c r="K53" s="93">
        <v>-0.99</v>
      </c>
      <c r="L53" s="93"/>
      <c r="M53" s="93">
        <v>0.01</v>
      </c>
      <c r="N53" s="93">
        <v>0.81</v>
      </c>
      <c r="O53" s="93">
        <v>2.19</v>
      </c>
      <c r="P53" s="94">
        <v>-1.06</v>
      </c>
    </row>
    <row r="54" spans="1:18" ht="21" customHeight="1">
      <c r="A54" s="18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R54" s="4"/>
    </row>
    <row r="55" spans="1:16" ht="21" customHeight="1">
      <c r="A55" s="18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</row>
    <row r="56" spans="1:16" ht="21" customHeight="1">
      <c r="A56" s="18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/>
    </row>
    <row r="57" spans="1:16" ht="21" customHeight="1">
      <c r="A57" s="18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6"/>
    </row>
    <row r="58" spans="1:16" ht="21" customHeight="1">
      <c r="A58" s="1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6"/>
    </row>
    <row r="59" spans="2:16" ht="21" customHeight="1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6"/>
    </row>
    <row r="60" spans="2:16" ht="21" customHeight="1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6"/>
    </row>
    <row r="61" spans="1:16" ht="21" customHeight="1">
      <c r="A61" s="18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</row>
    <row r="62" spans="1:16" ht="21" customHeight="1">
      <c r="A62" s="18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6"/>
    </row>
    <row r="63" spans="1:16" ht="21" customHeight="1">
      <c r="A63" s="18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6"/>
    </row>
    <row r="64" spans="1:16" ht="21" customHeight="1">
      <c r="A64" s="18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6"/>
    </row>
    <row r="65" spans="1:16" ht="21" customHeight="1">
      <c r="A65" s="18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6"/>
    </row>
    <row r="66" spans="1:16" ht="21" customHeight="1">
      <c r="A66" s="1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6"/>
    </row>
    <row r="67" spans="1:16" ht="21" customHeight="1">
      <c r="A67" s="18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</row>
    <row r="68" spans="1:16" ht="21" customHeight="1">
      <c r="A68" s="18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6"/>
    </row>
    <row r="69" spans="1:16" ht="21" customHeight="1">
      <c r="A69" s="18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6"/>
    </row>
    <row r="70" spans="1:16" ht="21" customHeight="1">
      <c r="A70" s="18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6"/>
    </row>
    <row r="71" spans="1:16" ht="21" customHeight="1">
      <c r="A71" s="18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6"/>
    </row>
    <row r="72" spans="1:16" ht="21" customHeight="1">
      <c r="A72" s="18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6"/>
    </row>
    <row r="73" spans="2:16" ht="21" customHeight="1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</row>
    <row r="74" spans="2:16" ht="21" customHeight="1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6"/>
    </row>
    <row r="75" spans="2:16" ht="21" customHeight="1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6"/>
    </row>
    <row r="76" spans="2:16" ht="21" customHeight="1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6"/>
    </row>
    <row r="77" spans="2:16" ht="21" customHeight="1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</row>
    <row r="78" spans="2:16" ht="21" customHeight="1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</row>
    <row r="79" spans="2:16" ht="21" customHeight="1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6"/>
    </row>
    <row r="80" spans="2:16" ht="21" customHeight="1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</row>
    <row r="81" spans="2:16" ht="21" customHeight="1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6"/>
    </row>
    <row r="82" spans="2:16" ht="21" customHeight="1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6"/>
    </row>
    <row r="83" spans="2:16" ht="21" customHeight="1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6"/>
    </row>
    <row r="84" spans="2:16" ht="21" customHeight="1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6"/>
    </row>
    <row r="85" spans="2:16" ht="21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6"/>
    </row>
    <row r="86" spans="2:16" ht="21" customHeight="1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6"/>
    </row>
    <row r="87" spans="2:16" ht="21" customHeight="1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6"/>
    </row>
    <row r="88" spans="2:16" ht="21" customHeight="1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6"/>
    </row>
    <row r="89" spans="2:16" ht="21" customHeight="1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6"/>
    </row>
    <row r="90" spans="2:16" ht="21" customHeight="1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</row>
    <row r="91" spans="2:16" ht="21" customHeight="1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6"/>
    </row>
  </sheetData>
  <mergeCells count="28">
    <mergeCell ref="A31:A34"/>
    <mergeCell ref="A4:A7"/>
    <mergeCell ref="B5:B7"/>
    <mergeCell ref="F5:F7"/>
    <mergeCell ref="B25:P25"/>
    <mergeCell ref="O5:O7"/>
    <mergeCell ref="P5:P7"/>
    <mergeCell ref="P32:P34"/>
    <mergeCell ref="B4:P4"/>
    <mergeCell ref="B8:P8"/>
    <mergeCell ref="M32:M34"/>
    <mergeCell ref="J5:J7"/>
    <mergeCell ref="N5:N7"/>
    <mergeCell ref="B31:P31"/>
    <mergeCell ref="H5:H7"/>
    <mergeCell ref="I5:I7"/>
    <mergeCell ref="K5:K7"/>
    <mergeCell ref="M5:M7"/>
    <mergeCell ref="O3:P3"/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="75" zoomScaleNormal="75" zoomScaleSheetLayoutView="75" workbookViewId="0" topLeftCell="A13">
      <selection activeCell="A1" sqref="A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33</v>
      </c>
      <c r="B1" s="2"/>
    </row>
    <row r="2" spans="1:4" ht="21" customHeight="1">
      <c r="A2" s="4"/>
      <c r="B2" s="4"/>
      <c r="C2" s="4"/>
      <c r="D2" s="4"/>
    </row>
    <row r="3" spans="1:16" ht="21" customHeight="1" thickBot="1">
      <c r="A3" s="5" t="s">
        <v>35</v>
      </c>
      <c r="E3" s="1"/>
      <c r="O3" s="130" t="s">
        <v>49</v>
      </c>
      <c r="P3" s="131"/>
    </row>
    <row r="4" spans="1:17" ht="21" customHeight="1">
      <c r="A4" s="132" t="s">
        <v>1</v>
      </c>
      <c r="B4" s="135" t="s">
        <v>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9"/>
    </row>
    <row r="5" spans="1:17" ht="21" customHeight="1">
      <c r="A5" s="133"/>
      <c r="B5" s="138" t="s">
        <v>7</v>
      </c>
      <c r="C5" s="21"/>
      <c r="D5" s="21"/>
      <c r="E5" s="25" t="s">
        <v>0</v>
      </c>
      <c r="F5" s="138" t="s">
        <v>12</v>
      </c>
      <c r="G5" s="21"/>
      <c r="H5" s="138" t="s">
        <v>14</v>
      </c>
      <c r="I5" s="138" t="s">
        <v>15</v>
      </c>
      <c r="J5" s="138" t="s">
        <v>16</v>
      </c>
      <c r="K5" s="145" t="s">
        <v>17</v>
      </c>
      <c r="L5" s="21"/>
      <c r="M5" s="138" t="s">
        <v>18</v>
      </c>
      <c r="N5" s="148" t="s">
        <v>30</v>
      </c>
      <c r="O5" s="151" t="s">
        <v>19</v>
      </c>
      <c r="P5" s="157" t="s">
        <v>20</v>
      </c>
      <c r="Q5" s="19"/>
    </row>
    <row r="6" spans="1:17" ht="21" customHeight="1">
      <c r="A6" s="133"/>
      <c r="B6" s="139"/>
      <c r="C6" s="22" t="s">
        <v>2</v>
      </c>
      <c r="D6" s="22" t="s">
        <v>3</v>
      </c>
      <c r="E6" s="22" t="s">
        <v>4</v>
      </c>
      <c r="F6" s="139"/>
      <c r="G6" s="22" t="s">
        <v>13</v>
      </c>
      <c r="H6" s="141"/>
      <c r="I6" s="143"/>
      <c r="J6" s="139"/>
      <c r="K6" s="146"/>
      <c r="L6" s="22" t="s">
        <v>3</v>
      </c>
      <c r="M6" s="143"/>
      <c r="N6" s="149"/>
      <c r="O6" s="152"/>
      <c r="P6" s="158"/>
      <c r="Q6" s="19"/>
    </row>
    <row r="7" spans="1:17" ht="21" customHeight="1">
      <c r="A7" s="134"/>
      <c r="B7" s="140"/>
      <c r="C7" s="23"/>
      <c r="D7" s="23"/>
      <c r="E7" s="24" t="s">
        <v>5</v>
      </c>
      <c r="F7" s="140"/>
      <c r="G7" s="23"/>
      <c r="H7" s="142"/>
      <c r="I7" s="144"/>
      <c r="J7" s="140"/>
      <c r="K7" s="147"/>
      <c r="L7" s="23"/>
      <c r="M7" s="144"/>
      <c r="N7" s="150"/>
      <c r="O7" s="153"/>
      <c r="P7" s="159"/>
      <c r="Q7" s="19"/>
    </row>
    <row r="8" spans="1:17" ht="21" customHeight="1">
      <c r="A8" s="12" t="s">
        <v>6</v>
      </c>
      <c r="B8" s="160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20"/>
    </row>
    <row r="9" spans="1:17" ht="21" customHeight="1">
      <c r="A9" s="13" t="s">
        <v>26</v>
      </c>
      <c r="B9" s="87">
        <v>1.94</v>
      </c>
      <c r="C9" s="88">
        <v>1.1</v>
      </c>
      <c r="D9" s="88">
        <v>1.8</v>
      </c>
      <c r="E9" s="71" t="s">
        <v>37</v>
      </c>
      <c r="F9" s="88">
        <v>1.89</v>
      </c>
      <c r="G9" s="88">
        <v>0.44</v>
      </c>
      <c r="H9" s="88">
        <v>2.05</v>
      </c>
      <c r="I9" s="88">
        <v>1.55</v>
      </c>
      <c r="J9" s="88">
        <v>1.52</v>
      </c>
      <c r="K9" s="88">
        <v>4.45</v>
      </c>
      <c r="L9" s="88"/>
      <c r="M9" s="88">
        <v>2.09</v>
      </c>
      <c r="N9" s="88">
        <v>2.92</v>
      </c>
      <c r="O9" s="88">
        <v>0.78</v>
      </c>
      <c r="P9" s="89">
        <v>1.85</v>
      </c>
      <c r="Q9" s="4"/>
    </row>
    <row r="10" spans="1:17" ht="21" customHeight="1">
      <c r="A10" s="14" t="s">
        <v>8</v>
      </c>
      <c r="B10" s="81">
        <v>2.36</v>
      </c>
      <c r="C10" s="82">
        <v>2.34</v>
      </c>
      <c r="D10" s="76">
        <v>1.9</v>
      </c>
      <c r="E10" s="82">
        <v>0.38</v>
      </c>
      <c r="F10" s="76">
        <v>1.79</v>
      </c>
      <c r="G10" s="82">
        <v>2.6</v>
      </c>
      <c r="H10" s="76">
        <v>2.28</v>
      </c>
      <c r="I10" s="76">
        <v>2.01</v>
      </c>
      <c r="J10" s="71" t="s">
        <v>37</v>
      </c>
      <c r="K10" s="82">
        <v>8.01</v>
      </c>
      <c r="L10" s="76"/>
      <c r="M10" s="82">
        <v>1.47</v>
      </c>
      <c r="N10" s="76">
        <v>1.72</v>
      </c>
      <c r="O10" s="82">
        <v>0.96</v>
      </c>
      <c r="P10" s="83">
        <v>1.91</v>
      </c>
      <c r="Q10" s="4"/>
    </row>
    <row r="11" spans="1:17" ht="21" customHeight="1">
      <c r="A11" s="13" t="s">
        <v>9</v>
      </c>
      <c r="B11" s="84">
        <v>1.86</v>
      </c>
      <c r="C11" s="85">
        <v>0.76</v>
      </c>
      <c r="D11" s="85">
        <v>2.18</v>
      </c>
      <c r="E11" s="85">
        <v>0.42</v>
      </c>
      <c r="F11" s="70" t="s">
        <v>37</v>
      </c>
      <c r="G11" s="85">
        <v>1</v>
      </c>
      <c r="H11" s="85">
        <v>2.31</v>
      </c>
      <c r="I11" s="85">
        <v>2.42</v>
      </c>
      <c r="J11" s="82">
        <v>2.5</v>
      </c>
      <c r="K11" s="85">
        <v>3.46</v>
      </c>
      <c r="L11" s="85"/>
      <c r="M11" s="85">
        <v>1.08</v>
      </c>
      <c r="N11" s="85">
        <v>1.34</v>
      </c>
      <c r="O11" s="85">
        <v>4.19</v>
      </c>
      <c r="P11" s="86">
        <v>1.27</v>
      </c>
      <c r="Q11" s="11"/>
    </row>
    <row r="12" spans="1:17" ht="21" customHeight="1">
      <c r="A12" s="15"/>
      <c r="B12" s="163" t="s">
        <v>45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20"/>
    </row>
    <row r="13" spans="1:17" ht="21" customHeight="1">
      <c r="A13" s="14" t="s">
        <v>10</v>
      </c>
      <c r="B13" s="81">
        <v>1.61</v>
      </c>
      <c r="C13" s="82">
        <v>0.65</v>
      </c>
      <c r="D13" s="76">
        <v>4.14</v>
      </c>
      <c r="E13" s="82">
        <v>0</v>
      </c>
      <c r="F13" s="71" t="s">
        <v>37</v>
      </c>
      <c r="G13" s="90">
        <v>0.76</v>
      </c>
      <c r="H13" s="88">
        <v>1.32</v>
      </c>
      <c r="I13" s="90">
        <v>1.99</v>
      </c>
      <c r="J13" s="88">
        <v>3.27</v>
      </c>
      <c r="K13" s="90">
        <v>0.31</v>
      </c>
      <c r="L13" s="88"/>
      <c r="M13" s="90">
        <v>1.99</v>
      </c>
      <c r="N13" s="76">
        <v>0.67</v>
      </c>
      <c r="O13" s="82">
        <v>1.4</v>
      </c>
      <c r="P13" s="83">
        <v>0.79</v>
      </c>
      <c r="Q13" s="9"/>
    </row>
    <row r="14" spans="1:17" ht="21" customHeight="1">
      <c r="A14" s="16">
        <v>2</v>
      </c>
      <c r="B14" s="81">
        <v>1.39</v>
      </c>
      <c r="C14" s="82">
        <v>0.91</v>
      </c>
      <c r="D14" s="76">
        <v>2.14</v>
      </c>
      <c r="E14" s="82">
        <v>1.14</v>
      </c>
      <c r="F14" s="71" t="s">
        <v>37</v>
      </c>
      <c r="G14" s="82">
        <v>0.31</v>
      </c>
      <c r="H14" s="76">
        <v>1.55</v>
      </c>
      <c r="I14" s="82">
        <v>4.38</v>
      </c>
      <c r="J14" s="76">
        <v>0</v>
      </c>
      <c r="K14" s="82">
        <v>2.14</v>
      </c>
      <c r="L14" s="76"/>
      <c r="M14" s="82">
        <v>0.37</v>
      </c>
      <c r="N14" s="76">
        <v>0</v>
      </c>
      <c r="O14" s="82">
        <v>3.24</v>
      </c>
      <c r="P14" s="83">
        <v>0.79</v>
      </c>
      <c r="Q14" s="9"/>
    </row>
    <row r="15" spans="1:17" ht="21" customHeight="1">
      <c r="A15" s="16">
        <v>3</v>
      </c>
      <c r="B15" s="81">
        <v>2.74</v>
      </c>
      <c r="C15" s="82">
        <v>0.14</v>
      </c>
      <c r="D15" s="76">
        <v>2.25</v>
      </c>
      <c r="E15" s="82">
        <v>0</v>
      </c>
      <c r="F15" s="71" t="s">
        <v>37</v>
      </c>
      <c r="G15" s="82">
        <v>0.72</v>
      </c>
      <c r="H15" s="76">
        <v>4.73</v>
      </c>
      <c r="I15" s="82">
        <v>2.63</v>
      </c>
      <c r="J15" s="76">
        <v>5.44</v>
      </c>
      <c r="K15" s="82">
        <v>3.81</v>
      </c>
      <c r="L15" s="76"/>
      <c r="M15" s="82">
        <v>1.42</v>
      </c>
      <c r="N15" s="76">
        <v>1.63</v>
      </c>
      <c r="O15" s="82">
        <v>10.34</v>
      </c>
      <c r="P15" s="83">
        <v>0.89</v>
      </c>
      <c r="Q15" s="9"/>
    </row>
    <row r="16" spans="1:17" ht="21" customHeight="1">
      <c r="A16" s="16">
        <v>4</v>
      </c>
      <c r="B16" s="81">
        <v>3.1</v>
      </c>
      <c r="C16" s="82">
        <v>0.61</v>
      </c>
      <c r="D16" s="76">
        <v>2.8</v>
      </c>
      <c r="E16" s="82">
        <v>1.36</v>
      </c>
      <c r="F16" s="71" t="s">
        <v>37</v>
      </c>
      <c r="G16" s="82">
        <v>0.22</v>
      </c>
      <c r="H16" s="76">
        <v>2.88</v>
      </c>
      <c r="I16" s="82">
        <v>2.27</v>
      </c>
      <c r="J16" s="76">
        <v>6.53</v>
      </c>
      <c r="K16" s="82">
        <v>9.07</v>
      </c>
      <c r="L16" s="76"/>
      <c r="M16" s="82">
        <v>2.69</v>
      </c>
      <c r="N16" s="76">
        <v>9.02</v>
      </c>
      <c r="O16" s="82">
        <v>1.22</v>
      </c>
      <c r="P16" s="83">
        <v>2.71</v>
      </c>
      <c r="Q16" s="9"/>
    </row>
    <row r="17" spans="1:17" ht="21" customHeight="1">
      <c r="A17" s="16">
        <v>5</v>
      </c>
      <c r="B17" s="81">
        <v>2.46</v>
      </c>
      <c r="C17" s="82">
        <v>0.67</v>
      </c>
      <c r="D17" s="76">
        <v>1.43</v>
      </c>
      <c r="E17" s="82">
        <v>0</v>
      </c>
      <c r="F17" s="71" t="s">
        <v>37</v>
      </c>
      <c r="G17" s="82">
        <v>0</v>
      </c>
      <c r="H17" s="76">
        <v>3.65</v>
      </c>
      <c r="I17" s="82">
        <v>4.51</v>
      </c>
      <c r="J17" s="76">
        <v>0</v>
      </c>
      <c r="K17" s="82">
        <v>4.1</v>
      </c>
      <c r="L17" s="76"/>
      <c r="M17" s="82">
        <v>1.55</v>
      </c>
      <c r="N17" s="76">
        <v>0.42</v>
      </c>
      <c r="O17" s="82">
        <v>9.62</v>
      </c>
      <c r="P17" s="83">
        <v>3.75</v>
      </c>
      <c r="Q17" s="9"/>
    </row>
    <row r="18" spans="1:17" ht="21" customHeight="1">
      <c r="A18" s="16">
        <v>6</v>
      </c>
      <c r="B18" s="81">
        <v>1.79</v>
      </c>
      <c r="C18" s="82">
        <v>1.99</v>
      </c>
      <c r="D18" s="76">
        <v>1.38</v>
      </c>
      <c r="E18" s="82">
        <v>0</v>
      </c>
      <c r="F18" s="71" t="s">
        <v>37</v>
      </c>
      <c r="G18" s="82">
        <v>0.71</v>
      </c>
      <c r="H18" s="76">
        <v>2.57</v>
      </c>
      <c r="I18" s="82">
        <v>0.81</v>
      </c>
      <c r="J18" s="76">
        <v>3.44</v>
      </c>
      <c r="K18" s="82">
        <v>0.26</v>
      </c>
      <c r="L18" s="76"/>
      <c r="M18" s="82">
        <v>0.24</v>
      </c>
      <c r="N18" s="76">
        <v>0.78</v>
      </c>
      <c r="O18" s="82">
        <v>11.39</v>
      </c>
      <c r="P18" s="83">
        <v>1.26</v>
      </c>
      <c r="Q18" s="9"/>
    </row>
    <row r="19" spans="1:17" ht="21" customHeight="1">
      <c r="A19" s="17">
        <v>7</v>
      </c>
      <c r="B19" s="81">
        <v>1.59</v>
      </c>
      <c r="C19" s="76">
        <v>0.18</v>
      </c>
      <c r="D19" s="76">
        <v>1.33</v>
      </c>
      <c r="E19" s="71" t="s">
        <v>37</v>
      </c>
      <c r="F19" s="71" t="s">
        <v>37</v>
      </c>
      <c r="G19" s="76">
        <v>0</v>
      </c>
      <c r="H19" s="76">
        <v>3.14</v>
      </c>
      <c r="I19" s="76">
        <v>1.57</v>
      </c>
      <c r="J19" s="76">
        <v>5.54</v>
      </c>
      <c r="K19" s="76">
        <v>3.8</v>
      </c>
      <c r="L19" s="76"/>
      <c r="M19" s="76">
        <v>0.28</v>
      </c>
      <c r="N19" s="76">
        <v>0.43</v>
      </c>
      <c r="O19" s="76">
        <v>4.55</v>
      </c>
      <c r="P19" s="91">
        <v>0.87</v>
      </c>
      <c r="Q19" s="4"/>
    </row>
    <row r="20" spans="1:17" ht="21" customHeight="1">
      <c r="A20" s="16">
        <v>8</v>
      </c>
      <c r="B20" s="81">
        <v>1.41</v>
      </c>
      <c r="C20" s="82">
        <v>0.61</v>
      </c>
      <c r="D20" s="76">
        <v>2.8</v>
      </c>
      <c r="E20" s="71" t="s">
        <v>37</v>
      </c>
      <c r="F20" s="71" t="s">
        <v>37</v>
      </c>
      <c r="G20" s="82">
        <v>0.65</v>
      </c>
      <c r="H20" s="76">
        <v>0.89</v>
      </c>
      <c r="I20" s="82">
        <v>4.42</v>
      </c>
      <c r="J20" s="76">
        <v>0</v>
      </c>
      <c r="K20" s="82">
        <v>2.11</v>
      </c>
      <c r="L20" s="76"/>
      <c r="M20" s="82">
        <v>0.72</v>
      </c>
      <c r="N20" s="76">
        <v>0.66</v>
      </c>
      <c r="O20" s="82">
        <v>0</v>
      </c>
      <c r="P20" s="83">
        <v>1.2</v>
      </c>
      <c r="Q20" s="9"/>
    </row>
    <row r="21" spans="1:17" ht="21" customHeight="1">
      <c r="A21" s="16">
        <v>9</v>
      </c>
      <c r="B21" s="81">
        <v>2.28</v>
      </c>
      <c r="C21" s="82">
        <v>0.36</v>
      </c>
      <c r="D21" s="76">
        <v>1.59</v>
      </c>
      <c r="E21" s="71" t="s">
        <v>37</v>
      </c>
      <c r="F21" s="71" t="s">
        <v>37</v>
      </c>
      <c r="G21" s="76">
        <v>1.98</v>
      </c>
      <c r="H21" s="76">
        <v>3.91</v>
      </c>
      <c r="I21" s="82">
        <v>1.97</v>
      </c>
      <c r="J21" s="76">
        <v>0</v>
      </c>
      <c r="K21" s="82">
        <v>7.84</v>
      </c>
      <c r="L21" s="76"/>
      <c r="M21" s="82">
        <v>1.37</v>
      </c>
      <c r="N21" s="76">
        <v>1.31</v>
      </c>
      <c r="O21" s="76">
        <v>0</v>
      </c>
      <c r="P21" s="91">
        <v>1.42</v>
      </c>
      <c r="Q21" s="9"/>
    </row>
    <row r="22" spans="1:17" ht="21" customHeight="1">
      <c r="A22" s="16">
        <v>10</v>
      </c>
      <c r="B22" s="81">
        <v>1.45</v>
      </c>
      <c r="C22" s="82">
        <v>1.4</v>
      </c>
      <c r="D22" s="76">
        <v>0.8</v>
      </c>
      <c r="E22" s="71" t="s">
        <v>37</v>
      </c>
      <c r="F22" s="71" t="s">
        <v>37</v>
      </c>
      <c r="G22" s="82">
        <v>2.04</v>
      </c>
      <c r="H22" s="76">
        <v>1.36</v>
      </c>
      <c r="I22" s="82">
        <v>3.15</v>
      </c>
      <c r="J22" s="76">
        <v>2.23</v>
      </c>
      <c r="K22" s="82">
        <v>3.81</v>
      </c>
      <c r="L22" s="76"/>
      <c r="M22" s="82">
        <v>1.44</v>
      </c>
      <c r="N22" s="76">
        <v>0.88</v>
      </c>
      <c r="O22" s="82">
        <v>2.08</v>
      </c>
      <c r="P22" s="83">
        <v>0.84</v>
      </c>
      <c r="Q22" s="9"/>
    </row>
    <row r="23" spans="1:17" ht="21" customHeight="1">
      <c r="A23" s="16">
        <v>11</v>
      </c>
      <c r="B23" s="81">
        <v>0.63</v>
      </c>
      <c r="C23" s="82">
        <v>0.29</v>
      </c>
      <c r="D23" s="76">
        <v>1.21</v>
      </c>
      <c r="E23" s="71" t="s">
        <v>37</v>
      </c>
      <c r="F23" s="71" t="s">
        <v>37</v>
      </c>
      <c r="G23" s="82">
        <v>0.2</v>
      </c>
      <c r="H23" s="76">
        <v>0.85</v>
      </c>
      <c r="I23" s="82">
        <v>0.19</v>
      </c>
      <c r="J23" s="76">
        <v>3.52</v>
      </c>
      <c r="K23" s="82">
        <v>1.2</v>
      </c>
      <c r="L23" s="76"/>
      <c r="M23" s="82">
        <v>0</v>
      </c>
      <c r="N23" s="76">
        <v>0.06</v>
      </c>
      <c r="O23" s="82">
        <v>2.61</v>
      </c>
      <c r="P23" s="83">
        <v>0.2</v>
      </c>
      <c r="Q23" s="9"/>
    </row>
    <row r="24" spans="1:17" ht="21" customHeight="1">
      <c r="A24" s="16">
        <v>12</v>
      </c>
      <c r="B24" s="81">
        <v>1.81</v>
      </c>
      <c r="C24" s="82">
        <v>1.36</v>
      </c>
      <c r="D24" s="76">
        <v>4.3</v>
      </c>
      <c r="E24" s="71" t="s">
        <v>37</v>
      </c>
      <c r="F24" s="71" t="s">
        <v>37</v>
      </c>
      <c r="G24" s="82">
        <v>4.42</v>
      </c>
      <c r="H24" s="76">
        <v>0.91</v>
      </c>
      <c r="I24" s="82">
        <v>1.1</v>
      </c>
      <c r="J24" s="76">
        <v>0</v>
      </c>
      <c r="K24" s="82">
        <v>3.08</v>
      </c>
      <c r="L24" s="76"/>
      <c r="M24" s="82">
        <v>0.83</v>
      </c>
      <c r="N24" s="76">
        <v>0.23</v>
      </c>
      <c r="O24" s="82">
        <v>3.85</v>
      </c>
      <c r="P24" s="83">
        <v>0.46</v>
      </c>
      <c r="Q24" s="9"/>
    </row>
    <row r="25" spans="1:17" ht="21" customHeight="1">
      <c r="A25" s="29" t="s">
        <v>27</v>
      </c>
      <c r="B25" s="202" t="s">
        <v>21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9"/>
    </row>
    <row r="26" spans="1:17" ht="21" customHeight="1">
      <c r="A26" s="16" t="s">
        <v>22</v>
      </c>
      <c r="B26" s="87">
        <v>1.91</v>
      </c>
      <c r="C26" s="88">
        <v>0.57</v>
      </c>
      <c r="D26" s="88">
        <v>2.84</v>
      </c>
      <c r="E26" s="88">
        <v>0.38</v>
      </c>
      <c r="F26" s="72" t="s">
        <v>37</v>
      </c>
      <c r="G26" s="88">
        <v>0.6</v>
      </c>
      <c r="H26" s="88">
        <v>2.53</v>
      </c>
      <c r="I26" s="88">
        <v>3</v>
      </c>
      <c r="J26" s="88">
        <v>2.9</v>
      </c>
      <c r="K26" s="88">
        <v>2.09</v>
      </c>
      <c r="L26" s="88"/>
      <c r="M26" s="88">
        <v>1.26</v>
      </c>
      <c r="N26" s="88">
        <v>0.77</v>
      </c>
      <c r="O26" s="88">
        <v>4.99</v>
      </c>
      <c r="P26" s="89">
        <v>0.82</v>
      </c>
      <c r="Q26" s="4"/>
    </row>
    <row r="27" spans="1:17" ht="21" customHeight="1">
      <c r="A27" s="31" t="s">
        <v>23</v>
      </c>
      <c r="B27" s="81">
        <v>2.45</v>
      </c>
      <c r="C27" s="76">
        <v>1.09</v>
      </c>
      <c r="D27" s="76">
        <v>1.87</v>
      </c>
      <c r="E27" s="76">
        <v>0.45</v>
      </c>
      <c r="F27" s="73" t="s">
        <v>37</v>
      </c>
      <c r="G27" s="76">
        <v>0.31</v>
      </c>
      <c r="H27" s="76">
        <v>3.03</v>
      </c>
      <c r="I27" s="76">
        <v>2.53</v>
      </c>
      <c r="J27" s="76">
        <v>3.32</v>
      </c>
      <c r="K27" s="76">
        <v>4.48</v>
      </c>
      <c r="L27" s="76"/>
      <c r="M27" s="76">
        <v>1.49</v>
      </c>
      <c r="N27" s="76">
        <v>3.41</v>
      </c>
      <c r="O27" s="76">
        <v>7.41</v>
      </c>
      <c r="P27" s="91">
        <v>2.57</v>
      </c>
      <c r="Q27" s="4"/>
    </row>
    <row r="28" spans="1:17" ht="21" customHeight="1">
      <c r="A28" s="31" t="s">
        <v>24</v>
      </c>
      <c r="B28" s="81">
        <v>1.76</v>
      </c>
      <c r="C28" s="76">
        <v>0.38</v>
      </c>
      <c r="D28" s="76">
        <v>1.91</v>
      </c>
      <c r="E28" s="73" t="s">
        <v>37</v>
      </c>
      <c r="F28" s="73" t="s">
        <v>37</v>
      </c>
      <c r="G28" s="76">
        <v>0.88</v>
      </c>
      <c r="H28" s="76">
        <v>2.65</v>
      </c>
      <c r="I28" s="76">
        <v>2.65</v>
      </c>
      <c r="J28" s="76">
        <v>1.85</v>
      </c>
      <c r="K28" s="76">
        <v>4.58</v>
      </c>
      <c r="L28" s="76"/>
      <c r="M28" s="76">
        <v>0.79</v>
      </c>
      <c r="N28" s="76">
        <v>0.8</v>
      </c>
      <c r="O28" s="76">
        <v>1.52</v>
      </c>
      <c r="P28" s="91">
        <v>1.16</v>
      </c>
      <c r="Q28" s="4"/>
    </row>
    <row r="29" spans="1:17" ht="21" customHeight="1" thickBot="1">
      <c r="A29" s="33" t="s">
        <v>25</v>
      </c>
      <c r="B29" s="92">
        <v>1.3</v>
      </c>
      <c r="C29" s="93">
        <v>1.02</v>
      </c>
      <c r="D29" s="93">
        <v>2.1</v>
      </c>
      <c r="E29" s="74" t="s">
        <v>37</v>
      </c>
      <c r="F29" s="74" t="s">
        <v>37</v>
      </c>
      <c r="G29" s="93">
        <v>2.22</v>
      </c>
      <c r="H29" s="93">
        <v>1.04</v>
      </c>
      <c r="I29" s="93">
        <v>1.48</v>
      </c>
      <c r="J29" s="93">
        <v>1.92</v>
      </c>
      <c r="K29" s="93">
        <v>2.7</v>
      </c>
      <c r="L29" s="93"/>
      <c r="M29" s="93">
        <v>0.76</v>
      </c>
      <c r="N29" s="93">
        <v>0.39</v>
      </c>
      <c r="O29" s="93">
        <v>2.85</v>
      </c>
      <c r="P29" s="94">
        <v>0.5</v>
      </c>
      <c r="Q29" s="4"/>
    </row>
    <row r="30" spans="1:17" ht="21" customHeight="1" thickBot="1">
      <c r="A30" s="18" t="s">
        <v>29</v>
      </c>
      <c r="J30" s="4"/>
      <c r="K30" s="4"/>
      <c r="L30" s="4"/>
      <c r="M30" s="4"/>
      <c r="N30" s="4"/>
      <c r="O30" s="4"/>
      <c r="Q30" s="4"/>
    </row>
    <row r="31" spans="1:17" ht="21" customHeight="1">
      <c r="A31" s="132" t="s">
        <v>1</v>
      </c>
      <c r="B31" s="135" t="s">
        <v>51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9"/>
    </row>
    <row r="32" spans="1:17" ht="21" customHeight="1">
      <c r="A32" s="133"/>
      <c r="B32" s="138" t="s">
        <v>7</v>
      </c>
      <c r="C32" s="21"/>
      <c r="D32" s="21"/>
      <c r="E32" s="25" t="s">
        <v>0</v>
      </c>
      <c r="F32" s="138" t="s">
        <v>12</v>
      </c>
      <c r="G32" s="21"/>
      <c r="H32" s="138" t="s">
        <v>14</v>
      </c>
      <c r="I32" s="138" t="s">
        <v>15</v>
      </c>
      <c r="J32" s="138" t="s">
        <v>16</v>
      </c>
      <c r="K32" s="145" t="s">
        <v>17</v>
      </c>
      <c r="L32" s="21"/>
      <c r="M32" s="138" t="s">
        <v>18</v>
      </c>
      <c r="N32" s="148" t="s">
        <v>30</v>
      </c>
      <c r="O32" s="151" t="s">
        <v>19</v>
      </c>
      <c r="P32" s="157" t="s">
        <v>20</v>
      </c>
      <c r="Q32" s="19"/>
    </row>
    <row r="33" spans="1:17" ht="21" customHeight="1">
      <c r="A33" s="133"/>
      <c r="B33" s="139"/>
      <c r="C33" s="22" t="s">
        <v>2</v>
      </c>
      <c r="D33" s="22" t="s">
        <v>3</v>
      </c>
      <c r="E33" s="22" t="s">
        <v>4</v>
      </c>
      <c r="F33" s="139"/>
      <c r="G33" s="22" t="s">
        <v>13</v>
      </c>
      <c r="H33" s="141"/>
      <c r="I33" s="143"/>
      <c r="J33" s="139"/>
      <c r="K33" s="146"/>
      <c r="L33" s="22" t="s">
        <v>3</v>
      </c>
      <c r="M33" s="143"/>
      <c r="N33" s="149"/>
      <c r="O33" s="152"/>
      <c r="P33" s="158"/>
      <c r="Q33" s="19"/>
    </row>
    <row r="34" spans="1:17" ht="21" customHeight="1">
      <c r="A34" s="134"/>
      <c r="B34" s="140"/>
      <c r="C34" s="23"/>
      <c r="D34" s="23"/>
      <c r="E34" s="24" t="s">
        <v>5</v>
      </c>
      <c r="F34" s="140"/>
      <c r="G34" s="23"/>
      <c r="H34" s="142"/>
      <c r="I34" s="144"/>
      <c r="J34" s="140"/>
      <c r="K34" s="147"/>
      <c r="L34" s="23"/>
      <c r="M34" s="144"/>
      <c r="N34" s="150"/>
      <c r="O34" s="153"/>
      <c r="P34" s="159"/>
      <c r="Q34" s="19"/>
    </row>
    <row r="35" spans="1:17" ht="21" customHeight="1">
      <c r="A35" s="1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0"/>
      <c r="Q35" s="4"/>
    </row>
    <row r="36" spans="1:17" ht="21" customHeight="1">
      <c r="A36" s="13" t="s">
        <v>38</v>
      </c>
      <c r="B36" s="81">
        <v>0.42</v>
      </c>
      <c r="C36" s="82">
        <v>1.24</v>
      </c>
      <c r="D36" s="76">
        <v>0.1</v>
      </c>
      <c r="E36" s="19" t="s">
        <v>37</v>
      </c>
      <c r="F36" s="76">
        <v>-0.1</v>
      </c>
      <c r="G36" s="82">
        <v>2.16</v>
      </c>
      <c r="H36" s="76">
        <v>0.23</v>
      </c>
      <c r="I36" s="76">
        <v>0.46</v>
      </c>
      <c r="J36" s="73" t="s">
        <v>37</v>
      </c>
      <c r="K36" s="82">
        <v>3.56</v>
      </c>
      <c r="L36" s="76"/>
      <c r="M36" s="82">
        <v>-0.62</v>
      </c>
      <c r="N36" s="76">
        <v>-1.2</v>
      </c>
      <c r="O36" s="82">
        <v>0.18</v>
      </c>
      <c r="P36" s="83">
        <v>0.06</v>
      </c>
      <c r="Q36" s="4"/>
    </row>
    <row r="37" spans="1:17" ht="21" customHeight="1">
      <c r="A37" s="13" t="s">
        <v>9</v>
      </c>
      <c r="B37" s="84">
        <v>-0.5</v>
      </c>
      <c r="C37" s="85">
        <v>-1.58</v>
      </c>
      <c r="D37" s="85">
        <v>0.28</v>
      </c>
      <c r="E37" s="85">
        <v>0.04</v>
      </c>
      <c r="F37" s="97" t="s">
        <v>37</v>
      </c>
      <c r="G37" s="85">
        <v>-1.6</v>
      </c>
      <c r="H37" s="85">
        <v>0.03</v>
      </c>
      <c r="I37" s="85">
        <v>0.41</v>
      </c>
      <c r="J37" s="19" t="s">
        <v>37</v>
      </c>
      <c r="K37" s="85">
        <v>-4.55</v>
      </c>
      <c r="L37" s="85"/>
      <c r="M37" s="85">
        <v>-0.39</v>
      </c>
      <c r="N37" s="85">
        <v>-0.38</v>
      </c>
      <c r="O37" s="85">
        <v>3.23</v>
      </c>
      <c r="P37" s="86">
        <v>-0.64</v>
      </c>
      <c r="Q37" s="11"/>
    </row>
    <row r="38" spans="1:17" ht="21" customHeight="1">
      <c r="A38" s="36" t="s">
        <v>10</v>
      </c>
      <c r="B38" s="81">
        <v>-1.38</v>
      </c>
      <c r="C38" s="82">
        <v>-1.63</v>
      </c>
      <c r="D38" s="76">
        <v>0.99</v>
      </c>
      <c r="E38" s="82">
        <v>0</v>
      </c>
      <c r="F38" s="71" t="s">
        <v>37</v>
      </c>
      <c r="G38" s="90">
        <v>-3.18</v>
      </c>
      <c r="H38" s="88">
        <v>-1.59</v>
      </c>
      <c r="I38" s="90">
        <v>-1.06</v>
      </c>
      <c r="J38" s="98" t="s">
        <v>37</v>
      </c>
      <c r="K38" s="127">
        <v>-12.44</v>
      </c>
      <c r="L38" s="88"/>
      <c r="M38" s="90">
        <v>-0.4</v>
      </c>
      <c r="N38" s="76">
        <v>0.46</v>
      </c>
      <c r="O38" s="82">
        <v>1.19</v>
      </c>
      <c r="P38" s="83">
        <v>-0.56</v>
      </c>
      <c r="Q38" s="9"/>
    </row>
    <row r="39" spans="1:17" ht="21" customHeight="1">
      <c r="A39" s="16">
        <v>2</v>
      </c>
      <c r="B39" s="81">
        <v>-0.52</v>
      </c>
      <c r="C39" s="82">
        <v>-0.45</v>
      </c>
      <c r="D39" s="76">
        <v>1.02</v>
      </c>
      <c r="E39" s="82">
        <v>-0.94</v>
      </c>
      <c r="F39" s="71" t="s">
        <v>37</v>
      </c>
      <c r="G39" s="82">
        <v>-0.25</v>
      </c>
      <c r="H39" s="76">
        <v>-1.1</v>
      </c>
      <c r="I39" s="82">
        <v>4.38</v>
      </c>
      <c r="J39" s="19" t="s">
        <v>37</v>
      </c>
      <c r="K39" s="82">
        <v>-9.45</v>
      </c>
      <c r="L39" s="76"/>
      <c r="M39" s="82">
        <v>-1.08</v>
      </c>
      <c r="N39" s="76">
        <v>-0.17</v>
      </c>
      <c r="O39" s="82">
        <v>3.24</v>
      </c>
      <c r="P39" s="83">
        <v>-0.09</v>
      </c>
      <c r="Q39" s="9"/>
    </row>
    <row r="40" spans="1:17" ht="21" customHeight="1">
      <c r="A40" s="16">
        <v>3</v>
      </c>
      <c r="B40" s="81">
        <v>-0.62</v>
      </c>
      <c r="C40" s="82">
        <v>-2.97</v>
      </c>
      <c r="D40" s="76">
        <v>1.27</v>
      </c>
      <c r="E40" s="82">
        <v>0</v>
      </c>
      <c r="F40" s="71" t="s">
        <v>37</v>
      </c>
      <c r="G40" s="128">
        <v>-10.84</v>
      </c>
      <c r="H40" s="76">
        <v>3.02</v>
      </c>
      <c r="I40" s="82">
        <v>-0.58</v>
      </c>
      <c r="J40" s="19" t="s">
        <v>37</v>
      </c>
      <c r="K40" s="82">
        <v>-8.13</v>
      </c>
      <c r="L40" s="76"/>
      <c r="M40" s="82">
        <v>-2.52</v>
      </c>
      <c r="N40" s="76">
        <v>0.43</v>
      </c>
      <c r="O40" s="82">
        <v>2.9</v>
      </c>
      <c r="P40" s="83">
        <v>-1.63</v>
      </c>
      <c r="Q40" s="9"/>
    </row>
    <row r="41" spans="1:17" ht="21" customHeight="1">
      <c r="A41" s="16">
        <v>4</v>
      </c>
      <c r="B41" s="81">
        <v>-0.32</v>
      </c>
      <c r="C41" s="82">
        <v>-2.89</v>
      </c>
      <c r="D41" s="76">
        <v>0.52</v>
      </c>
      <c r="E41" s="82">
        <v>1.36</v>
      </c>
      <c r="F41" s="71" t="s">
        <v>37</v>
      </c>
      <c r="G41" s="82">
        <v>-0.41</v>
      </c>
      <c r="H41" s="76">
        <v>-0.33</v>
      </c>
      <c r="I41" s="82">
        <v>-4.17</v>
      </c>
      <c r="J41" s="19" t="s">
        <v>37</v>
      </c>
      <c r="K41" s="82">
        <v>-2.72</v>
      </c>
      <c r="L41" s="76"/>
      <c r="M41" s="82">
        <v>-1.43</v>
      </c>
      <c r="N41" s="76">
        <v>6.07</v>
      </c>
      <c r="O41" s="82">
        <v>-1.32</v>
      </c>
      <c r="P41" s="83">
        <v>2.06</v>
      </c>
      <c r="Q41" s="9"/>
    </row>
    <row r="42" spans="1:17" ht="21" customHeight="1">
      <c r="A42" s="16">
        <v>5</v>
      </c>
      <c r="B42" s="81">
        <v>-0.78</v>
      </c>
      <c r="C42" s="82">
        <v>-2.46</v>
      </c>
      <c r="D42" s="76">
        <v>-0.88</v>
      </c>
      <c r="E42" s="82">
        <v>0</v>
      </c>
      <c r="F42" s="71" t="s">
        <v>37</v>
      </c>
      <c r="G42" s="82">
        <v>-2.51</v>
      </c>
      <c r="H42" s="76">
        <v>0.87</v>
      </c>
      <c r="I42" s="82">
        <v>4.05</v>
      </c>
      <c r="J42" s="19" t="s">
        <v>37</v>
      </c>
      <c r="K42" s="82">
        <v>-7.28</v>
      </c>
      <c r="L42" s="76"/>
      <c r="M42" s="82">
        <v>-0.97</v>
      </c>
      <c r="N42" s="76">
        <v>-8.81</v>
      </c>
      <c r="O42" s="82">
        <v>9.62</v>
      </c>
      <c r="P42" s="83">
        <v>3.09</v>
      </c>
      <c r="Q42" s="9"/>
    </row>
    <row r="43" spans="1:17" ht="21" customHeight="1">
      <c r="A43" s="16">
        <v>6</v>
      </c>
      <c r="B43" s="81">
        <v>0.04</v>
      </c>
      <c r="C43" s="82">
        <v>-0.14</v>
      </c>
      <c r="D43" s="76">
        <v>0.66</v>
      </c>
      <c r="E43" s="82">
        <v>0</v>
      </c>
      <c r="F43" s="71" t="s">
        <v>37</v>
      </c>
      <c r="G43" s="82">
        <v>-2.43</v>
      </c>
      <c r="H43" s="76">
        <v>0.58</v>
      </c>
      <c r="I43" s="82">
        <v>0.81</v>
      </c>
      <c r="J43" s="19" t="s">
        <v>37</v>
      </c>
      <c r="K43" s="82">
        <v>-4.87</v>
      </c>
      <c r="L43" s="76"/>
      <c r="M43" s="82">
        <v>0.01</v>
      </c>
      <c r="N43" s="76">
        <v>-4.26</v>
      </c>
      <c r="O43" s="82">
        <v>11.39</v>
      </c>
      <c r="P43" s="83">
        <v>0.6</v>
      </c>
      <c r="Q43" s="9"/>
    </row>
    <row r="44" spans="1:17" ht="21" customHeight="1">
      <c r="A44" s="17">
        <v>7</v>
      </c>
      <c r="B44" s="81">
        <v>-0.57</v>
      </c>
      <c r="C44" s="76">
        <v>-4.95</v>
      </c>
      <c r="D44" s="76">
        <v>-1.38</v>
      </c>
      <c r="E44" s="71" t="s">
        <v>37</v>
      </c>
      <c r="F44" s="71" t="s">
        <v>37</v>
      </c>
      <c r="G44" s="76">
        <v>0</v>
      </c>
      <c r="H44" s="76">
        <v>1.55</v>
      </c>
      <c r="I44" s="76">
        <v>-1.6</v>
      </c>
      <c r="J44" s="19" t="s">
        <v>37</v>
      </c>
      <c r="K44" s="76">
        <v>-1.42</v>
      </c>
      <c r="L44" s="76"/>
      <c r="M44" s="76">
        <v>-0.83</v>
      </c>
      <c r="N44" s="76">
        <v>-0.46</v>
      </c>
      <c r="O44" s="76">
        <v>4.55</v>
      </c>
      <c r="P44" s="91">
        <v>-0.08</v>
      </c>
      <c r="Q44" s="4"/>
    </row>
    <row r="45" spans="1:17" ht="21" customHeight="1">
      <c r="A45" s="16">
        <v>8</v>
      </c>
      <c r="B45" s="81">
        <v>-0.04</v>
      </c>
      <c r="C45" s="82">
        <v>0.55</v>
      </c>
      <c r="D45" s="76">
        <v>1.84</v>
      </c>
      <c r="E45" s="71" t="s">
        <v>37</v>
      </c>
      <c r="F45" s="71" t="s">
        <v>37</v>
      </c>
      <c r="G45" s="82">
        <v>-0.62</v>
      </c>
      <c r="H45" s="76">
        <v>-0.67</v>
      </c>
      <c r="I45" s="82">
        <v>1.45</v>
      </c>
      <c r="J45" s="19" t="s">
        <v>37</v>
      </c>
      <c r="K45" s="82">
        <v>0.53</v>
      </c>
      <c r="L45" s="76"/>
      <c r="M45" s="82">
        <v>0.29</v>
      </c>
      <c r="N45" s="76">
        <v>0.43</v>
      </c>
      <c r="O45" s="82">
        <v>0</v>
      </c>
      <c r="P45" s="83">
        <v>-2.93</v>
      </c>
      <c r="Q45" s="9"/>
    </row>
    <row r="46" spans="1:17" ht="21" customHeight="1">
      <c r="A46" s="16">
        <v>9</v>
      </c>
      <c r="B46" s="81">
        <v>-0.56</v>
      </c>
      <c r="C46" s="82">
        <v>-1.58</v>
      </c>
      <c r="D46" s="76">
        <v>-1.26</v>
      </c>
      <c r="E46" s="71" t="s">
        <v>37</v>
      </c>
      <c r="F46" s="71" t="s">
        <v>37</v>
      </c>
      <c r="G46" s="76">
        <v>-3.62</v>
      </c>
      <c r="H46" s="76">
        <v>0.24</v>
      </c>
      <c r="I46" s="82">
        <v>1.39</v>
      </c>
      <c r="J46" s="19" t="s">
        <v>37</v>
      </c>
      <c r="K46" s="82">
        <v>-0.33</v>
      </c>
      <c r="L46" s="76"/>
      <c r="M46" s="82">
        <v>0.85</v>
      </c>
      <c r="N46" s="76">
        <v>1.31</v>
      </c>
      <c r="O46" s="76">
        <v>0</v>
      </c>
      <c r="P46" s="91">
        <v>-1.72</v>
      </c>
      <c r="Q46" s="9"/>
    </row>
    <row r="47" spans="1:17" ht="21" customHeight="1">
      <c r="A47" s="16">
        <v>10</v>
      </c>
      <c r="B47" s="81">
        <v>-1.01</v>
      </c>
      <c r="C47" s="82">
        <v>0.95</v>
      </c>
      <c r="D47" s="76">
        <v>-1.59</v>
      </c>
      <c r="E47" s="71" t="s">
        <v>37</v>
      </c>
      <c r="F47" s="71" t="s">
        <v>37</v>
      </c>
      <c r="G47" s="82">
        <v>1.07</v>
      </c>
      <c r="H47" s="76">
        <v>-1.34</v>
      </c>
      <c r="I47" s="82">
        <v>-1.11</v>
      </c>
      <c r="J47" s="19" t="s">
        <v>37</v>
      </c>
      <c r="K47" s="82">
        <v>-3.33</v>
      </c>
      <c r="L47" s="76"/>
      <c r="M47" s="82">
        <v>0.88</v>
      </c>
      <c r="N47" s="76">
        <v>0.88</v>
      </c>
      <c r="O47" s="82">
        <v>0.79</v>
      </c>
      <c r="P47" s="83">
        <v>-4.98</v>
      </c>
      <c r="Q47" s="9"/>
    </row>
    <row r="48" spans="1:17" ht="21" customHeight="1">
      <c r="A48" s="16">
        <v>11</v>
      </c>
      <c r="B48" s="81">
        <v>-1</v>
      </c>
      <c r="C48" s="82">
        <v>-1.99</v>
      </c>
      <c r="D48" s="76">
        <v>-0.88</v>
      </c>
      <c r="E48" s="71" t="s">
        <v>37</v>
      </c>
      <c r="F48" s="71" t="s">
        <v>37</v>
      </c>
      <c r="G48" s="82">
        <v>0.2</v>
      </c>
      <c r="H48" s="76">
        <v>-0.82</v>
      </c>
      <c r="I48" s="82">
        <v>0.19</v>
      </c>
      <c r="J48" s="19" t="s">
        <v>37</v>
      </c>
      <c r="K48" s="82">
        <v>-7.11</v>
      </c>
      <c r="L48" s="76"/>
      <c r="M48" s="82">
        <v>0</v>
      </c>
      <c r="N48" s="76">
        <v>-0.17</v>
      </c>
      <c r="O48" s="82">
        <v>2.61</v>
      </c>
      <c r="P48" s="83">
        <v>-1.17</v>
      </c>
      <c r="Q48" s="9"/>
    </row>
    <row r="49" spans="1:17" ht="21" customHeight="1">
      <c r="A49" s="16">
        <v>12</v>
      </c>
      <c r="B49" s="81">
        <v>0.76</v>
      </c>
      <c r="C49" s="82">
        <v>-1.34</v>
      </c>
      <c r="D49" s="76">
        <v>3.09</v>
      </c>
      <c r="E49" s="71" t="s">
        <v>37</v>
      </c>
      <c r="F49" s="71" t="s">
        <v>37</v>
      </c>
      <c r="G49" s="82">
        <v>3.42</v>
      </c>
      <c r="H49" s="76">
        <v>0.01</v>
      </c>
      <c r="I49" s="82">
        <v>1.1</v>
      </c>
      <c r="J49" s="99" t="s">
        <v>37</v>
      </c>
      <c r="K49" s="82">
        <v>1.98</v>
      </c>
      <c r="L49" s="76"/>
      <c r="M49" s="82">
        <v>0.48</v>
      </c>
      <c r="N49" s="76">
        <v>-0.23</v>
      </c>
      <c r="O49" s="82">
        <v>3.85</v>
      </c>
      <c r="P49" s="83">
        <v>-0.36</v>
      </c>
      <c r="Q49" s="9"/>
    </row>
    <row r="50" spans="1:17" ht="21" customHeight="1">
      <c r="A50" s="38" t="s">
        <v>28</v>
      </c>
      <c r="B50" s="87">
        <v>-0.84</v>
      </c>
      <c r="C50" s="88">
        <v>-1.68</v>
      </c>
      <c r="D50" s="88">
        <v>1.09</v>
      </c>
      <c r="E50" s="88">
        <v>-0.31</v>
      </c>
      <c r="F50" s="72" t="s">
        <v>37</v>
      </c>
      <c r="G50" s="88">
        <v>-4.75</v>
      </c>
      <c r="H50" s="88">
        <v>0.11</v>
      </c>
      <c r="I50" s="88">
        <v>0.91</v>
      </c>
      <c r="J50" s="19" t="s">
        <v>37</v>
      </c>
      <c r="K50" s="129">
        <v>-10</v>
      </c>
      <c r="L50" s="88"/>
      <c r="M50" s="88">
        <v>-1.33</v>
      </c>
      <c r="N50" s="88">
        <v>0.24</v>
      </c>
      <c r="O50" s="88">
        <v>2.44</v>
      </c>
      <c r="P50" s="89">
        <v>-0.76</v>
      </c>
      <c r="Q50" s="9"/>
    </row>
    <row r="51" spans="1:17" ht="21" customHeight="1">
      <c r="A51" s="31" t="s">
        <v>23</v>
      </c>
      <c r="B51" s="81">
        <v>-0.35</v>
      </c>
      <c r="C51" s="76">
        <v>-1.83</v>
      </c>
      <c r="D51" s="76">
        <v>0.1</v>
      </c>
      <c r="E51" s="76">
        <v>0.45</v>
      </c>
      <c r="F51" s="73" t="s">
        <v>37</v>
      </c>
      <c r="G51" s="76">
        <v>-1.78</v>
      </c>
      <c r="H51" s="76">
        <v>0.37</v>
      </c>
      <c r="I51" s="76">
        <v>0.23</v>
      </c>
      <c r="J51" s="19" t="s">
        <v>37</v>
      </c>
      <c r="K51" s="76">
        <v>-4.95</v>
      </c>
      <c r="L51" s="76"/>
      <c r="M51" s="76">
        <v>-0.8</v>
      </c>
      <c r="N51" s="76">
        <v>-2.33</v>
      </c>
      <c r="O51" s="76">
        <v>6.56</v>
      </c>
      <c r="P51" s="91">
        <v>1.91</v>
      </c>
      <c r="Q51" s="4"/>
    </row>
    <row r="52" spans="1:16" ht="21" customHeight="1">
      <c r="A52" s="31" t="s">
        <v>24</v>
      </c>
      <c r="B52" s="81">
        <v>-0.39</v>
      </c>
      <c r="C52" s="76">
        <v>-2</v>
      </c>
      <c r="D52" s="76">
        <v>-0.26</v>
      </c>
      <c r="E52" s="73" t="s">
        <v>37</v>
      </c>
      <c r="F52" s="73" t="s">
        <v>37</v>
      </c>
      <c r="G52" s="76">
        <v>-1.41</v>
      </c>
      <c r="H52" s="76">
        <v>0.38</v>
      </c>
      <c r="I52" s="76">
        <v>0.41</v>
      </c>
      <c r="J52" s="19" t="s">
        <v>37</v>
      </c>
      <c r="K52" s="76">
        <v>-0.41</v>
      </c>
      <c r="L52" s="76"/>
      <c r="M52" s="76">
        <v>0.1</v>
      </c>
      <c r="N52" s="76">
        <v>0.43</v>
      </c>
      <c r="O52" s="76">
        <v>1.52</v>
      </c>
      <c r="P52" s="91">
        <v>-1.58</v>
      </c>
    </row>
    <row r="53" spans="1:16" ht="21" customHeight="1" thickBot="1">
      <c r="A53" s="33" t="s">
        <v>25</v>
      </c>
      <c r="B53" s="92">
        <v>-0.41</v>
      </c>
      <c r="C53" s="93">
        <v>-0.79</v>
      </c>
      <c r="D53" s="93">
        <v>0.2</v>
      </c>
      <c r="E53" s="74" t="s">
        <v>37</v>
      </c>
      <c r="F53" s="74" t="s">
        <v>37</v>
      </c>
      <c r="G53" s="93">
        <v>1.56</v>
      </c>
      <c r="H53" s="93">
        <v>-0.72</v>
      </c>
      <c r="I53" s="93">
        <v>0.06</v>
      </c>
      <c r="J53" s="100" t="s">
        <v>37</v>
      </c>
      <c r="K53" s="93">
        <v>-2.82</v>
      </c>
      <c r="L53" s="93"/>
      <c r="M53" s="93">
        <v>0.46</v>
      </c>
      <c r="N53" s="93">
        <v>0.16</v>
      </c>
      <c r="O53" s="93">
        <v>2.42</v>
      </c>
      <c r="P53" s="94">
        <v>-2.17</v>
      </c>
    </row>
    <row r="54" spans="1:18" ht="21" customHeight="1">
      <c r="A54" s="18"/>
      <c r="R54" s="4"/>
    </row>
    <row r="55" ht="21" customHeight="1">
      <c r="A55" s="18"/>
    </row>
    <row r="56" ht="21" customHeight="1">
      <c r="A56" s="18"/>
    </row>
    <row r="57" ht="21" customHeight="1">
      <c r="A57" s="18"/>
    </row>
    <row r="58" ht="21" customHeight="1">
      <c r="A58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ht="21" customHeight="1">
      <c r="A65" s="18"/>
    </row>
    <row r="66" ht="21" customHeight="1">
      <c r="A66" s="18"/>
    </row>
    <row r="67" ht="21" customHeight="1">
      <c r="A67" s="18"/>
    </row>
    <row r="68" ht="21" customHeight="1">
      <c r="A68" s="18"/>
    </row>
    <row r="69" ht="21" customHeight="1">
      <c r="A69" s="18"/>
    </row>
    <row r="70" ht="21" customHeight="1">
      <c r="A70" s="18"/>
    </row>
    <row r="71" ht="21" customHeight="1">
      <c r="A71" s="18"/>
    </row>
    <row r="72" ht="21" customHeight="1">
      <c r="A72" s="18"/>
    </row>
  </sheetData>
  <mergeCells count="28">
    <mergeCell ref="O32:O34"/>
    <mergeCell ref="F32:F34"/>
    <mergeCell ref="B32:B34"/>
    <mergeCell ref="B12:P12"/>
    <mergeCell ref="J32:J34"/>
    <mergeCell ref="N32:N34"/>
    <mergeCell ref="H32:H34"/>
    <mergeCell ref="I32:I34"/>
    <mergeCell ref="K32:K34"/>
    <mergeCell ref="M32:M34"/>
    <mergeCell ref="B8:P8"/>
    <mergeCell ref="J5:J7"/>
    <mergeCell ref="N5:N7"/>
    <mergeCell ref="B31:P31"/>
    <mergeCell ref="H5:H7"/>
    <mergeCell ref="I5:I7"/>
    <mergeCell ref="K5:K7"/>
    <mergeCell ref="M5:M7"/>
    <mergeCell ref="O3:P3"/>
    <mergeCell ref="A31:A34"/>
    <mergeCell ref="A4:A7"/>
    <mergeCell ref="B5:B7"/>
    <mergeCell ref="F5:F7"/>
    <mergeCell ref="B25:P25"/>
    <mergeCell ref="O5:O7"/>
    <mergeCell ref="P5:P7"/>
    <mergeCell ref="P32:P34"/>
    <mergeCell ref="B4:P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122190</cp:lastModifiedBy>
  <cp:lastPrinted>2008-03-31T06:53:05Z</cp:lastPrinted>
  <dcterms:created xsi:type="dcterms:W3CDTF">2000-10-17T06:08:40Z</dcterms:created>
  <dcterms:modified xsi:type="dcterms:W3CDTF">2008-03-31T08:20:40Z</dcterms:modified>
  <cp:category/>
  <cp:version/>
  <cp:contentType/>
  <cp:contentStatus/>
</cp:coreProperties>
</file>