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activeTab="4"/>
  </bookViews>
  <sheets>
    <sheet name="5" sheetId="8" r:id="rId1"/>
    <sheet name="4" sheetId="7" r:id="rId2"/>
    <sheet name="3" sheetId="6" r:id="rId3"/>
    <sheet name="2" sheetId="5" r:id="rId4"/>
    <sheet name="1" sheetId="4" r:id="rId5"/>
  </sheets>
  <definedNames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4">'1'!$A$1:$G$71</definedName>
    <definedName name="_xlnm.Print_Area" localSheetId="3">'2'!$A$1:$F$72</definedName>
    <definedName name="_xlnm.Print_Area" localSheetId="2">'3'!$A$1:$F$71</definedName>
    <definedName name="_xlnm.Print_Area" localSheetId="1">'4'!$A$1:$F$71</definedName>
    <definedName name="_xlnm.Print_Area" localSheetId="0">'5'!$A$1:$F$71</definedName>
  </definedNames>
  <calcPr calcId="145621"/>
</workbook>
</file>

<file path=xl/calcChain.xml><?xml version="1.0" encoding="utf-8"?>
<calcChain xmlns="http://schemas.openxmlformats.org/spreadsheetml/2006/main">
  <c r="E63" i="8" l="1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30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8" i="7"/>
  <c r="E37" i="7"/>
  <c r="E35" i="7"/>
  <c r="E34" i="7"/>
  <c r="E33" i="7"/>
  <c r="E32" i="7"/>
  <c r="E31" i="7"/>
  <c r="E29" i="7"/>
  <c r="E28" i="7"/>
  <c r="E27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</calcChain>
</file>

<file path=xl/sharedStrings.xml><?xml version="1.0" encoding="utf-8"?>
<sst xmlns="http://schemas.openxmlformats.org/spreadsheetml/2006/main" count="336" uniqueCount="163">
  <si>
    <t xml:space="preserve"> 1.総 面 積</t>
  </si>
  <si>
    <t>順  位</t>
  </si>
  <si>
    <t xml:space="preserve">  都道府県</t>
  </si>
  <si>
    <t>03年</t>
  </si>
  <si>
    <t>04年</t>
    <phoneticPr fontId="4"/>
  </si>
  <si>
    <t>2005年</t>
    <phoneticPr fontId="4"/>
  </si>
  <si>
    <t>総 面 積</t>
    <phoneticPr fontId="4"/>
  </si>
  <si>
    <t>k㎡</t>
  </si>
  <si>
    <t xml:space="preserve">  北 海 道</t>
  </si>
  <si>
    <t xml:space="preserve">  岩 手 県</t>
  </si>
  <si>
    <t xml:space="preserve">  福 島 県</t>
  </si>
  <si>
    <t xml:space="preserve">  長 野 県</t>
  </si>
  <si>
    <t xml:space="preserve">  新 潟 県</t>
  </si>
  <si>
    <t xml:space="preserve">  秋 田 県</t>
  </si>
  <si>
    <t xml:space="preserve">  岐 阜 県</t>
  </si>
  <si>
    <t xml:space="preserve">  青 森 県</t>
  </si>
  <si>
    <t xml:space="preserve">  山 形 県</t>
  </si>
  <si>
    <t xml:space="preserve">  鹿児島県</t>
  </si>
  <si>
    <t xml:space="preserve">  広 島 県</t>
  </si>
  <si>
    <t xml:space="preserve"> *兵 庫 県</t>
  </si>
  <si>
    <t xml:space="preserve">  静 岡 県</t>
  </si>
  <si>
    <t xml:space="preserve">  宮 崎 県</t>
  </si>
  <si>
    <t xml:space="preserve">  熊 本 県</t>
  </si>
  <si>
    <t xml:space="preserve">  宮 城 県</t>
  </si>
  <si>
    <t xml:space="preserve">  岡 山 県</t>
  </si>
  <si>
    <t xml:space="preserve">  高 知 県</t>
  </si>
  <si>
    <t xml:space="preserve">  島 根 県</t>
  </si>
  <si>
    <t xml:space="preserve">  栃 木 県</t>
  </si>
  <si>
    <t xml:space="preserve">  群 馬 県</t>
  </si>
  <si>
    <t xml:space="preserve">  大 分 県</t>
  </si>
  <si>
    <t xml:space="preserve">  山 口 県</t>
  </si>
  <si>
    <t xml:space="preserve">  茨 城 県</t>
  </si>
  <si>
    <t xml:space="preserve">  三 重 県</t>
  </si>
  <si>
    <t xml:space="preserve">  愛 媛 県</t>
  </si>
  <si>
    <t xml:space="preserve">  愛 知 県</t>
  </si>
  <si>
    <t xml:space="preserve">  千 葉 県</t>
  </si>
  <si>
    <t xml:space="preserve">  福 岡 県</t>
  </si>
  <si>
    <t>☆和歌山県</t>
  </si>
  <si>
    <t xml:space="preserve"> *京 都 府</t>
  </si>
  <si>
    <t xml:space="preserve">  山 梨 県</t>
  </si>
  <si>
    <t xml:space="preserve">  富 山 県</t>
  </si>
  <si>
    <t xml:space="preserve">  福 井 県</t>
  </si>
  <si>
    <t xml:space="preserve">  石 川 県</t>
  </si>
  <si>
    <t xml:space="preserve">  徳 島 県</t>
  </si>
  <si>
    <t xml:space="preserve">  長 崎 県</t>
  </si>
  <si>
    <t xml:space="preserve"> *滋 賀 県</t>
  </si>
  <si>
    <t xml:space="preserve">  埼 玉 県</t>
  </si>
  <si>
    <t xml:space="preserve"> *奈 良 県</t>
  </si>
  <si>
    <t xml:space="preserve">  鳥 取 県</t>
  </si>
  <si>
    <t xml:space="preserve">  佐 賀 県</t>
  </si>
  <si>
    <t xml:space="preserve">  神奈川県</t>
  </si>
  <si>
    <t xml:space="preserve">  沖 縄 県</t>
  </si>
  <si>
    <t xml:space="preserve">  東 京 都</t>
  </si>
  <si>
    <t xml:space="preserve"> *大 阪 府</t>
  </si>
  <si>
    <t xml:space="preserve">  香 川 県</t>
  </si>
  <si>
    <t xml:space="preserve">  全 国 計</t>
  </si>
  <si>
    <t xml:space="preserve"> 資料:</t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</si>
  <si>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4"/>
  </si>
  <si>
    <t>国土交通省国土地理院｢都道府県別面積調｣</t>
    <rPh sb="0" eb="2">
      <t>コクド</t>
    </rPh>
    <rPh sb="2" eb="5">
      <t>コウツウショウ</t>
    </rPh>
    <rPh sb="5" eb="10">
      <t>コクドチリイン</t>
    </rPh>
    <phoneticPr fontId="4"/>
  </si>
  <si>
    <t xml:space="preserve"> 時期:</t>
  </si>
  <si>
    <t>2005年10月1日，毎年</t>
    <phoneticPr fontId="4"/>
  </si>
  <si>
    <t xml:space="preserve"> メモ:</t>
  </si>
  <si>
    <t>北方地域及び竹島を含む。</t>
  </si>
  <si>
    <t xml:space="preserve">      本県は、南北 105.5㎞、東西 93.7㎞</t>
    <phoneticPr fontId="4"/>
  </si>
  <si>
    <t xml:space="preserve">      吉野熊野･瀬戸内海国立公園面積 119.8k㎡</t>
    <phoneticPr fontId="4"/>
  </si>
  <si>
    <t xml:space="preserve">      海岸線 648㎞</t>
  </si>
  <si>
    <t xml:space="preserve"> 2.可住地面積(人口１人当り)</t>
  </si>
  <si>
    <t xml:space="preserve"> １人当り</t>
  </si>
  <si>
    <t>04年</t>
    <phoneticPr fontId="4"/>
  </si>
  <si>
    <t>2005年</t>
    <phoneticPr fontId="4"/>
  </si>
  <si>
    <t>可住地面積</t>
  </si>
  <si>
    <t>㎡</t>
  </si>
  <si>
    <t>◎全    国</t>
  </si>
  <si>
    <t xml:space="preserve">国土交通省「都道府県別面積調」     </t>
  </si>
  <si>
    <t>農林水産省「世界農林業ｾﾝｻｽ」</t>
  </si>
  <si>
    <t>総面積2005年10月1日,林野面積2000年8月1日</t>
    <phoneticPr fontId="4"/>
  </si>
  <si>
    <t>可住地面積＝総面積（北方地域，竹島を</t>
  </si>
  <si>
    <t xml:space="preserve"> 除く）－林野面積－主要湖沼面積</t>
  </si>
  <si>
    <t>※</t>
  </si>
  <si>
    <t>｢主要湖沼｣とは､面積１平方km以上の人</t>
  </si>
  <si>
    <t>造湖以外の湖沼で､県内には該当無し｡</t>
  </si>
  <si>
    <t xml:space="preserve"> 3.年平均気温</t>
  </si>
  <si>
    <t>都道府県別</t>
    <rPh sb="0" eb="4">
      <t>トドウフケン</t>
    </rPh>
    <rPh sb="4" eb="5">
      <t>ベツ</t>
    </rPh>
    <phoneticPr fontId="4"/>
  </si>
  <si>
    <t>気象官署所在地</t>
    <rPh sb="0" eb="2">
      <t>キショウ</t>
    </rPh>
    <rPh sb="2" eb="3">
      <t>カン</t>
    </rPh>
    <rPh sb="3" eb="4">
      <t>ショ</t>
    </rPh>
    <rPh sb="4" eb="7">
      <t>ショザイチ</t>
    </rPh>
    <phoneticPr fontId="4"/>
  </si>
  <si>
    <t>04年</t>
    <phoneticPr fontId="4"/>
  </si>
  <si>
    <t>2005年</t>
    <phoneticPr fontId="4"/>
  </si>
  <si>
    <t>平均気温</t>
  </si>
  <si>
    <t xml:space="preserve">         ℃</t>
  </si>
  <si>
    <t xml:space="preserve">  那 覇 市</t>
  </si>
  <si>
    <t xml:space="preserve">  鹿児島市</t>
  </si>
  <si>
    <t xml:space="preserve">  宮 崎 市</t>
  </si>
  <si>
    <t xml:space="preserve">  福 岡 市</t>
  </si>
  <si>
    <t xml:space="preserve">  長 崎 市</t>
  </si>
  <si>
    <t xml:space="preserve">  熊 本 市</t>
  </si>
  <si>
    <t xml:space="preserve"> *大 阪 市</t>
  </si>
  <si>
    <t xml:space="preserve">  高 知 市</t>
  </si>
  <si>
    <t xml:space="preserve"> *神 戸 市</t>
  </si>
  <si>
    <t xml:space="preserve">  大 分 市</t>
  </si>
  <si>
    <t xml:space="preserve">  徳 島 市</t>
  </si>
  <si>
    <t>☆和歌山市</t>
  </si>
  <si>
    <t xml:space="preserve">  高 松 市</t>
  </si>
  <si>
    <t xml:space="preserve">  松 山 市</t>
  </si>
  <si>
    <t xml:space="preserve">  佐 賀 市</t>
  </si>
  <si>
    <t xml:space="preserve">  静 岡 市</t>
  </si>
  <si>
    <t xml:space="preserve">  岡 山 市</t>
  </si>
  <si>
    <t xml:space="preserve">  東    京 </t>
  </si>
  <si>
    <t xml:space="preserve">  津    市</t>
  </si>
  <si>
    <t xml:space="preserve">  広 島 市</t>
  </si>
  <si>
    <t xml:space="preserve">  岐 阜 市</t>
  </si>
  <si>
    <t xml:space="preserve"> *京 都 市</t>
  </si>
  <si>
    <t xml:space="preserve">  千 葉 市</t>
  </si>
  <si>
    <t xml:space="preserve">  横 浜 市</t>
  </si>
  <si>
    <t xml:space="preserve">  名古屋市</t>
  </si>
  <si>
    <t xml:space="preserve">  山 口 市</t>
  </si>
  <si>
    <t>◎全国平均</t>
  </si>
  <si>
    <t xml:space="preserve">  熊 谷 市</t>
  </si>
  <si>
    <t xml:space="preserve">  松 江 市</t>
  </si>
  <si>
    <t xml:space="preserve">  甲 府 市</t>
  </si>
  <si>
    <t xml:space="preserve"> *奈 良 市</t>
  </si>
  <si>
    <t xml:space="preserve">  鳥 取 市</t>
  </si>
  <si>
    <t xml:space="preserve">  金 沢 市</t>
  </si>
  <si>
    <t xml:space="preserve"> *彦 根 市</t>
  </si>
  <si>
    <t xml:space="preserve">  前 橋 市</t>
  </si>
  <si>
    <t xml:space="preserve">  福 井 市</t>
  </si>
  <si>
    <t xml:space="preserve">  富 山 市</t>
  </si>
  <si>
    <t xml:space="preserve">  宇都宮市</t>
  </si>
  <si>
    <t xml:space="preserve">  新 潟 市</t>
  </si>
  <si>
    <t xml:space="preserve">  水 戸 市</t>
  </si>
  <si>
    <t xml:space="preserve">  福 島 市</t>
  </si>
  <si>
    <t xml:space="preserve">  仙 台 市</t>
  </si>
  <si>
    <t xml:space="preserve">  秋 田 市</t>
  </si>
  <si>
    <t xml:space="preserve">  山 形 市</t>
  </si>
  <si>
    <t xml:space="preserve">  長 野 市</t>
  </si>
  <si>
    <t xml:space="preserve">  青 森 市</t>
  </si>
  <si>
    <t xml:space="preserve">  盛 岡 市</t>
  </si>
  <si>
    <t xml:space="preserve">  札 幌 市</t>
  </si>
  <si>
    <t>気象庁「気象庁年報」</t>
  </si>
  <si>
    <t>2005年，毎年</t>
    <phoneticPr fontId="4"/>
  </si>
  <si>
    <t>2005年和歌山市の気温（和歌山地方気象台）</t>
    <rPh sb="5" eb="9">
      <t>ワカヤマシ</t>
    </rPh>
    <rPh sb="10" eb="12">
      <t>キオン</t>
    </rPh>
    <rPh sb="13" eb="16">
      <t>ワカヤマ</t>
    </rPh>
    <rPh sb="16" eb="18">
      <t>チホウ</t>
    </rPh>
    <rPh sb="18" eb="21">
      <t>キショウダイ</t>
    </rPh>
    <phoneticPr fontId="4"/>
  </si>
  <si>
    <t>最高気温(月平均)の最高 31.8℃ ( 8月)</t>
    <phoneticPr fontId="4"/>
  </si>
  <si>
    <t>最低気温(月平均)の最低  2.9℃ ( 1,2月)</t>
    <phoneticPr fontId="4"/>
  </si>
  <si>
    <t xml:space="preserve">    県内の主な観測所の年平均気温(2005年)</t>
    <phoneticPr fontId="4"/>
  </si>
  <si>
    <t xml:space="preserve">    潮岬 16.9℃ 龍神 13.1℃ 高野山 10.7℃</t>
    <phoneticPr fontId="4"/>
  </si>
  <si>
    <t xml:space="preserve"> 4.年間日照時間</t>
  </si>
  <si>
    <t>04年</t>
    <rPh sb="2" eb="3">
      <t>ネン</t>
    </rPh>
    <phoneticPr fontId="4"/>
  </si>
  <si>
    <t>2005年</t>
    <rPh sb="4" eb="5">
      <t>ネン</t>
    </rPh>
    <phoneticPr fontId="4"/>
  </si>
  <si>
    <t>日照時間</t>
  </si>
  <si>
    <t xml:space="preserve">        時間</t>
  </si>
  <si>
    <t>2005年，毎年</t>
    <phoneticPr fontId="4"/>
  </si>
  <si>
    <t>2005年和歌山市の日照時間（和歌山地方気象台）</t>
    <rPh sb="5" eb="9">
      <t>ワカヤマシ</t>
    </rPh>
    <rPh sb="10" eb="12">
      <t>ニッショウ</t>
    </rPh>
    <rPh sb="12" eb="14">
      <t>ジカン</t>
    </rPh>
    <rPh sb="15" eb="18">
      <t>ワカヤマ</t>
    </rPh>
    <rPh sb="18" eb="20">
      <t>チホウ</t>
    </rPh>
    <rPh sb="20" eb="23">
      <t>キショウダイ</t>
    </rPh>
    <phoneticPr fontId="4"/>
  </si>
  <si>
    <t>日照時間(月間)の最高 266.9時間( 5月)</t>
    <phoneticPr fontId="4"/>
  </si>
  <si>
    <t>日照時間(月間)の最低 108.0時間( 1月)</t>
    <phoneticPr fontId="4"/>
  </si>
  <si>
    <t xml:space="preserve"> ※ 有 感  2001  2002  2003  2004  2005年</t>
    <rPh sb="36" eb="37">
      <t>ネン</t>
    </rPh>
    <phoneticPr fontId="4"/>
  </si>
  <si>
    <t xml:space="preserve">   地震回数  24　　94     9    19   94回</t>
    <rPh sb="32" eb="33">
      <t>カイ</t>
    </rPh>
    <phoneticPr fontId="4"/>
  </si>
  <si>
    <t xml:space="preserve"> 5.年間降水量</t>
  </si>
  <si>
    <t>降 水 量</t>
  </si>
  <si>
    <t>mm</t>
  </si>
  <si>
    <t xml:space="preserve">  甲 府 市</t>
    <rPh sb="6" eb="7">
      <t>シ</t>
    </rPh>
    <phoneticPr fontId="4"/>
  </si>
  <si>
    <t>2005年和歌山市の降水量（和歌山地方気象台）</t>
    <rPh sb="5" eb="9">
      <t>ワカヤマシ</t>
    </rPh>
    <rPh sb="10" eb="13">
      <t>コウスイリョウ</t>
    </rPh>
    <rPh sb="14" eb="17">
      <t>ワカヤマ</t>
    </rPh>
    <rPh sb="17" eb="19">
      <t>チホウ</t>
    </rPh>
    <rPh sb="19" eb="22">
      <t>キショウダイ</t>
    </rPh>
    <phoneticPr fontId="4"/>
  </si>
  <si>
    <t>降水量(月間)の最高 255.5㎜( 10月)</t>
    <phoneticPr fontId="4"/>
  </si>
  <si>
    <t>降水量(月間)の最低   9.0㎜( 12月)</t>
    <phoneticPr fontId="4"/>
  </si>
  <si>
    <t xml:space="preserve">  県内の主な観測所の年間降水量(2005年)</t>
    <phoneticPr fontId="4"/>
  </si>
  <si>
    <t xml:space="preserve">  潮岬 1,877㎜ 龍神 2,155㎜ 高野山 1,744㎜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</si>
</sst>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"/>
    <numFmt numFmtId="178" formatCode="#,##0.0;\-#,##0.0"/>
  </numFmts>
  <fonts count="13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37" fontId="1" fillId="0" borderId="0" xfId="1"/>
    <xf numFmtId="37" fontId="1" fillId="0" borderId="0" xfId="1" applyBorder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Continuous"/>
    </xf>
    <xf numFmtId="37" fontId="1" fillId="0" borderId="12" xfId="1" applyBorder="1" applyAlignment="1">
      <alignment horizontal="centerContinuous"/>
    </xf>
    <xf numFmtId="37" fontId="1" fillId="0" borderId="13" xfId="1" applyBorder="1"/>
    <xf numFmtId="37" fontId="1" fillId="0" borderId="14" xfId="1" applyBorder="1"/>
    <xf numFmtId="37" fontId="1" fillId="0" borderId="15" xfId="1" applyBorder="1"/>
    <xf numFmtId="37" fontId="1" fillId="0" borderId="16" xfId="1" applyBorder="1" applyAlignment="1" applyProtection="1">
      <alignment horizontal="right"/>
    </xf>
    <xf numFmtId="37" fontId="1" fillId="0" borderId="13" xfId="1" applyBorder="1" applyAlignment="1" applyProtection="1">
      <alignment horizontal="left"/>
    </xf>
    <xf numFmtId="37" fontId="1" fillId="0" borderId="14" xfId="1" applyBorder="1" applyProtection="1"/>
    <xf numFmtId="37" fontId="1" fillId="0" borderId="15" xfId="1" applyBorder="1" applyProtection="1"/>
    <xf numFmtId="37" fontId="1" fillId="0" borderId="14" xfId="1" applyNumberFormat="1" applyBorder="1" applyProtection="1"/>
    <xf numFmtId="38" fontId="1" fillId="0" borderId="16" xfId="2" applyFont="1" applyBorder="1"/>
    <xf numFmtId="37" fontId="3" fillId="2" borderId="13" xfId="1" applyFont="1" applyFill="1" applyBorder="1" applyAlignment="1" applyProtection="1">
      <alignment horizontal="left"/>
    </xf>
    <xf numFmtId="37" fontId="3" fillId="2" borderId="0" xfId="1" applyFont="1" applyFill="1" applyBorder="1" applyProtection="1"/>
    <xf numFmtId="37" fontId="3" fillId="2" borderId="14" xfId="1" applyFont="1" applyFill="1" applyBorder="1" applyProtection="1"/>
    <xf numFmtId="37" fontId="3" fillId="2" borderId="15" xfId="1" applyFont="1" applyFill="1" applyBorder="1" applyProtection="1"/>
    <xf numFmtId="38" fontId="3" fillId="2" borderId="16" xfId="2" applyFont="1" applyFill="1" applyBorder="1"/>
    <xf numFmtId="37" fontId="3" fillId="3" borderId="13" xfId="1" applyFont="1" applyFill="1" applyBorder="1" applyAlignment="1" applyProtection="1">
      <alignment horizontal="left"/>
    </xf>
    <xf numFmtId="37" fontId="3" fillId="3" borderId="0" xfId="1" applyFont="1" applyFill="1" applyBorder="1" applyProtection="1"/>
    <xf numFmtId="37" fontId="3" fillId="3" borderId="14" xfId="1" applyFont="1" applyFill="1" applyBorder="1" applyProtection="1"/>
    <xf numFmtId="37" fontId="3" fillId="3" borderId="15" xfId="1" applyFont="1" applyFill="1" applyBorder="1" applyProtection="1"/>
    <xf numFmtId="38" fontId="3" fillId="3" borderId="16" xfId="2" applyFont="1" applyFill="1" applyBorder="1"/>
    <xf numFmtId="37" fontId="1" fillId="0" borderId="0" xfId="1" applyFill="1"/>
    <xf numFmtId="176" fontId="1" fillId="0" borderId="16" xfId="1" applyNumberFormat="1" applyFont="1" applyBorder="1"/>
    <xf numFmtId="37" fontId="3" fillId="4" borderId="13" xfId="1" applyFont="1" applyFill="1" applyBorder="1" applyAlignment="1" applyProtection="1">
      <alignment horizontal="left"/>
    </xf>
    <xf numFmtId="37" fontId="3" fillId="4" borderId="0" xfId="1" applyFont="1" applyFill="1" applyBorder="1" applyProtection="1"/>
    <xf numFmtId="37" fontId="3" fillId="4" borderId="14" xfId="1" applyFont="1" applyFill="1" applyBorder="1" applyProtection="1"/>
    <xf numFmtId="37" fontId="3" fillId="4" borderId="15" xfId="1" applyFont="1" applyFill="1" applyBorder="1" applyProtection="1"/>
    <xf numFmtId="37" fontId="3" fillId="4" borderId="14" xfId="1" applyNumberFormat="1" applyFont="1" applyFill="1" applyBorder="1" applyProtection="1"/>
    <xf numFmtId="37" fontId="6" fillId="4" borderId="16" xfId="1" applyNumberFormat="1" applyFont="1" applyFill="1" applyBorder="1" applyProtection="1">
      <protection locked="0"/>
    </xf>
    <xf numFmtId="37" fontId="1" fillId="0" borderId="17" xfId="1" applyBorder="1" applyAlignment="1" applyProtection="1">
      <alignment horizontal="left"/>
    </xf>
    <xf numFmtId="37" fontId="1" fillId="0" borderId="18" xfId="1" applyBorder="1" applyAlignment="1" applyProtection="1">
      <alignment horizontal="left"/>
    </xf>
    <xf numFmtId="37" fontId="1" fillId="0" borderId="18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16" xfId="1" applyBorder="1"/>
    <xf numFmtId="37" fontId="1" fillId="0" borderId="20" xfId="1" applyBorder="1" applyAlignment="1" applyProtection="1">
      <alignment horizontal="left"/>
    </xf>
    <xf numFmtId="37" fontId="1" fillId="0" borderId="21" xfId="1" quotePrefix="1" applyBorder="1" applyAlignment="1" applyProtection="1">
      <alignment horizontal="left"/>
    </xf>
    <xf numFmtId="37" fontId="1" fillId="0" borderId="21" xfId="1" applyBorder="1"/>
    <xf numFmtId="37" fontId="1" fillId="0" borderId="22" xfId="1" applyBorder="1"/>
    <xf numFmtId="37" fontId="1" fillId="0" borderId="23" xfId="1" applyBorder="1" applyAlignment="1" applyProtection="1">
      <alignment horizontal="left"/>
    </xf>
    <xf numFmtId="37" fontId="1" fillId="0" borderId="24" xfId="1" applyBorder="1"/>
    <xf numFmtId="37" fontId="1" fillId="0" borderId="0" xfId="1" applyAlignment="1" applyProtection="1">
      <alignment horizontal="left"/>
    </xf>
    <xf numFmtId="37" fontId="3" fillId="0" borderId="0" xfId="1" applyFont="1" applyProtection="1"/>
    <xf numFmtId="37" fontId="1" fillId="0" borderId="25" xfId="1" applyBorder="1" applyAlignment="1" applyProtection="1">
      <alignment horizontal="left"/>
    </xf>
    <xf numFmtId="37" fontId="1" fillId="0" borderId="26" xfId="1" applyBorder="1" applyAlignment="1" applyProtection="1">
      <alignment horizontal="center"/>
    </xf>
    <xf numFmtId="37" fontId="1" fillId="0" borderId="27" xfId="1" applyBorder="1"/>
    <xf numFmtId="37" fontId="1" fillId="0" borderId="28" xfId="1" applyBorder="1"/>
    <xf numFmtId="37" fontId="1" fillId="0" borderId="29" xfId="1" applyBorder="1" applyAlignment="1" applyProtection="1">
      <alignment horizontal="right"/>
    </xf>
    <xf numFmtId="37" fontId="1" fillId="0" borderId="30" xfId="1" applyBorder="1" applyProtection="1"/>
    <xf numFmtId="37" fontId="1" fillId="0" borderId="31" xfId="1" applyBorder="1"/>
    <xf numFmtId="37" fontId="7" fillId="0" borderId="29" xfId="1" applyNumberFormat="1" applyFont="1" applyBorder="1" applyProtection="1">
      <protection locked="0"/>
    </xf>
    <xf numFmtId="37" fontId="1" fillId="0" borderId="13" xfId="1" applyFill="1" applyBorder="1" applyAlignment="1" applyProtection="1">
      <alignment horizontal="left"/>
    </xf>
    <xf numFmtId="37" fontId="1" fillId="0" borderId="0" xfId="1" applyFill="1" applyBorder="1"/>
    <xf numFmtId="37" fontId="1" fillId="0" borderId="30" xfId="1" applyFill="1" applyBorder="1" applyProtection="1"/>
    <xf numFmtId="37" fontId="1" fillId="0" borderId="15" xfId="1" applyFill="1" applyBorder="1" applyProtection="1"/>
    <xf numFmtId="37" fontId="7" fillId="0" borderId="29" xfId="1" applyNumberFormat="1" applyFont="1" applyFill="1" applyBorder="1" applyProtection="1">
      <protection locked="0"/>
    </xf>
    <xf numFmtId="37" fontId="3" fillId="2" borderId="30" xfId="1" applyFont="1" applyFill="1" applyBorder="1" applyProtection="1"/>
    <xf numFmtId="37" fontId="3" fillId="2" borderId="31" xfId="1" applyFont="1" applyFill="1" applyBorder="1"/>
    <xf numFmtId="37" fontId="6" fillId="2" borderId="29" xfId="1" applyNumberFormat="1" applyFont="1" applyFill="1" applyBorder="1" applyProtection="1">
      <protection locked="0"/>
    </xf>
    <xf numFmtId="37" fontId="3" fillId="4" borderId="30" xfId="1" applyFont="1" applyFill="1" applyBorder="1" applyProtection="1"/>
    <xf numFmtId="37" fontId="3" fillId="4" borderId="31" xfId="1" applyFont="1" applyFill="1" applyBorder="1" applyProtection="1"/>
    <xf numFmtId="37" fontId="6" fillId="4" borderId="29" xfId="1" applyNumberFormat="1" applyFont="1" applyFill="1" applyBorder="1" applyProtection="1">
      <protection locked="0"/>
    </xf>
    <xf numFmtId="37" fontId="3" fillId="0" borderId="0" xfId="1" applyFont="1" applyFill="1"/>
    <xf numFmtId="37" fontId="1" fillId="0" borderId="8" xfId="1" applyBorder="1"/>
    <xf numFmtId="37" fontId="1" fillId="0" borderId="11" xfId="1" applyBorder="1"/>
    <xf numFmtId="37" fontId="1" fillId="0" borderId="32" xfId="1" applyBorder="1"/>
    <xf numFmtId="37" fontId="1" fillId="0" borderId="26" xfId="1" applyBorder="1"/>
    <xf numFmtId="37" fontId="8" fillId="0" borderId="21" xfId="1" applyFont="1" applyBorder="1" applyAlignment="1" applyProtection="1">
      <alignment horizontal="left"/>
    </xf>
    <xf numFmtId="37" fontId="1" fillId="0" borderId="13" xfId="1" applyBorder="1" applyAlignment="1" applyProtection="1">
      <alignment horizontal="right"/>
    </xf>
    <xf numFmtId="37" fontId="1" fillId="0" borderId="23" xfId="1" applyBorder="1"/>
    <xf numFmtId="37" fontId="1" fillId="0" borderId="1" xfId="1" applyBorder="1" applyAlignment="1" applyProtection="1">
      <alignment horizontal="left"/>
    </xf>
    <xf numFmtId="37" fontId="1" fillId="0" borderId="2" xfId="1" applyBorder="1" applyAlignment="1">
      <alignment horizontal="centerContinuous"/>
    </xf>
    <xf numFmtId="37" fontId="1" fillId="0" borderId="3" xfId="1" applyBorder="1" applyAlignment="1">
      <alignment horizontal="centerContinuous"/>
    </xf>
    <xf numFmtId="37" fontId="1" fillId="0" borderId="25" xfId="1" applyBorder="1"/>
    <xf numFmtId="37" fontId="9" fillId="0" borderId="8" xfId="1" applyFont="1" applyBorder="1" applyAlignment="1" applyProtection="1">
      <alignment horizontal="centerContinuous"/>
    </xf>
    <xf numFmtId="37" fontId="1" fillId="0" borderId="9" xfId="1" applyBorder="1" applyAlignment="1">
      <alignment horizontal="centerContinuous"/>
    </xf>
    <xf numFmtId="37" fontId="1" fillId="0" borderId="33" xfId="1" quotePrefix="1" applyBorder="1" applyAlignment="1" applyProtection="1">
      <alignment horizontal="center"/>
    </xf>
    <xf numFmtId="37" fontId="1" fillId="0" borderId="29" xfId="1" applyBorder="1" applyAlignment="1" applyProtection="1">
      <alignment horizontal="center"/>
    </xf>
    <xf numFmtId="177" fontId="1" fillId="0" borderId="16" xfId="1" applyNumberFormat="1" applyFont="1" applyBorder="1"/>
    <xf numFmtId="177" fontId="3" fillId="2" borderId="16" xfId="1" applyNumberFormat="1" applyFont="1" applyFill="1" applyBorder="1"/>
    <xf numFmtId="37" fontId="1" fillId="3" borderId="0" xfId="1" applyFill="1"/>
    <xf numFmtId="37" fontId="6" fillId="4" borderId="13" xfId="1" applyFont="1" applyFill="1" applyBorder="1" applyAlignment="1" applyProtection="1">
      <alignment horizontal="left"/>
    </xf>
    <xf numFmtId="37" fontId="6" fillId="4" borderId="0" xfId="1" applyFont="1" applyFill="1" applyBorder="1" applyProtection="1"/>
    <xf numFmtId="37" fontId="6" fillId="4" borderId="30" xfId="1" applyFont="1" applyFill="1" applyBorder="1" applyProtection="1"/>
    <xf numFmtId="37" fontId="6" fillId="4" borderId="15" xfId="1" applyFont="1" applyFill="1" applyBorder="1" applyProtection="1"/>
    <xf numFmtId="37" fontId="1" fillId="4" borderId="31" xfId="1" applyFill="1" applyBorder="1" applyProtection="1"/>
    <xf numFmtId="178" fontId="6" fillId="4" borderId="16" xfId="1" applyNumberFormat="1" applyFont="1" applyFill="1" applyBorder="1" applyProtection="1">
      <protection locked="0"/>
    </xf>
    <xf numFmtId="37" fontId="3" fillId="0" borderId="0" xfId="1" applyFont="1" applyBorder="1" applyProtection="1"/>
    <xf numFmtId="37" fontId="3" fillId="0" borderId="16" xfId="1" applyFont="1" applyBorder="1" applyProtection="1"/>
    <xf numFmtId="37" fontId="10" fillId="0" borderId="0" xfId="1" quotePrefix="1" applyFont="1" applyBorder="1" applyAlignment="1" applyProtection="1">
      <alignment horizontal="left"/>
    </xf>
    <xf numFmtId="37" fontId="1" fillId="0" borderId="34" xfId="1" applyBorder="1"/>
    <xf numFmtId="37" fontId="1" fillId="0" borderId="35" xfId="1" applyBorder="1" applyAlignment="1" applyProtection="1">
      <alignment horizontal="left"/>
    </xf>
    <xf numFmtId="3" fontId="1" fillId="0" borderId="16" xfId="1" applyNumberFormat="1" applyFont="1" applyBorder="1"/>
    <xf numFmtId="3" fontId="3" fillId="2" borderId="16" xfId="1" applyNumberFormat="1" applyFont="1" applyFill="1" applyBorder="1"/>
    <xf numFmtId="37" fontId="1" fillId="4" borderId="30" xfId="1" applyFill="1" applyBorder="1" applyProtection="1"/>
    <xf numFmtId="37" fontId="1" fillId="4" borderId="15" xfId="1" applyFill="1" applyBorder="1" applyProtection="1"/>
    <xf numFmtId="37" fontId="1" fillId="4" borderId="31" xfId="1" applyFill="1" applyBorder="1"/>
    <xf numFmtId="37" fontId="6" fillId="4" borderId="16" xfId="1" applyFont="1" applyFill="1" applyBorder="1" applyProtection="1">
      <protection locked="0"/>
    </xf>
    <xf numFmtId="37" fontId="7" fillId="0" borderId="29" xfId="1" applyFont="1" applyBorder="1" applyProtection="1">
      <protection locked="0"/>
    </xf>
    <xf numFmtId="37" fontId="3" fillId="0" borderId="18" xfId="1" applyFont="1" applyBorder="1" applyProtection="1"/>
    <xf numFmtId="37" fontId="3" fillId="0" borderId="21" xfId="1" applyFont="1" applyBorder="1" applyProtection="1"/>
    <xf numFmtId="37" fontId="10" fillId="0" borderId="0" xfId="1" applyFont="1" applyBorder="1"/>
    <xf numFmtId="37" fontId="10" fillId="0" borderId="16" xfId="1" applyFont="1" applyBorder="1"/>
    <xf numFmtId="37" fontId="1" fillId="0" borderId="30" xfId="1" applyBorder="1" applyAlignment="1" applyProtection="1">
      <alignment horizontal="right"/>
    </xf>
    <xf numFmtId="37" fontId="11" fillId="0" borderId="9" xfId="1" quotePrefix="1" applyFont="1" applyBorder="1" applyAlignment="1">
      <alignment horizontal="centerContinuous" vertical="top"/>
    </xf>
    <xf numFmtId="37" fontId="1" fillId="0" borderId="11" xfId="1" applyBorder="1" applyProtection="1"/>
    <xf numFmtId="37" fontId="1" fillId="0" borderId="36" xfId="1" applyBorder="1" applyProtection="1"/>
    <xf numFmtId="37" fontId="1" fillId="0" borderId="32" xfId="1" applyBorder="1" applyProtection="1"/>
    <xf numFmtId="37" fontId="12" fillId="0" borderId="26" xfId="1" applyFont="1" applyBorder="1" applyProtection="1">
      <protection locked="0"/>
    </xf>
    <xf numFmtId="37" fontId="9" fillId="0" borderId="0" xfId="1" quotePrefix="1" applyFont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3" t="s">
        <v>154</v>
      </c>
      <c r="B2" s="58"/>
      <c r="C2" s="58"/>
      <c r="D2" s="58"/>
      <c r="E2" s="58"/>
      <c r="F2" s="58"/>
    </row>
    <row r="3" spans="1:6" ht="18" thickBot="1">
      <c r="A3" s="4"/>
      <c r="B3" s="4"/>
      <c r="C3" s="4"/>
      <c r="D3" s="4"/>
      <c r="E3" s="4"/>
      <c r="F3" s="4"/>
    </row>
    <row r="4" spans="1:6">
      <c r="A4" s="87" t="s">
        <v>82</v>
      </c>
      <c r="B4" s="88"/>
      <c r="C4" s="7"/>
      <c r="D4" s="8" t="s">
        <v>1</v>
      </c>
      <c r="E4" s="9"/>
      <c r="F4" s="89"/>
    </row>
    <row r="5" spans="1:6">
      <c r="A5" s="90" t="s">
        <v>83</v>
      </c>
      <c r="B5" s="91"/>
      <c r="C5" s="14" t="s">
        <v>3</v>
      </c>
      <c r="D5" s="15" t="s">
        <v>144</v>
      </c>
      <c r="E5" s="1" t="s">
        <v>145</v>
      </c>
      <c r="F5" s="60" t="s">
        <v>155</v>
      </c>
    </row>
    <row r="6" spans="1:6">
      <c r="A6" s="18"/>
      <c r="B6" s="2"/>
      <c r="C6" s="61"/>
      <c r="D6" s="20"/>
      <c r="E6" s="62"/>
      <c r="F6" s="63" t="s">
        <v>156</v>
      </c>
    </row>
    <row r="7" spans="1:6">
      <c r="A7" s="22" t="s">
        <v>124</v>
      </c>
      <c r="B7" s="2"/>
      <c r="C7" s="64">
        <v>4</v>
      </c>
      <c r="D7" s="24">
        <v>6</v>
      </c>
      <c r="E7" s="65">
        <f t="shared" ref="E7:E28" si="0">RANK(F7,F$7:F$63)</f>
        <v>1</v>
      </c>
      <c r="F7" s="108">
        <v>2777</v>
      </c>
    </row>
    <row r="8" spans="1:6">
      <c r="A8" s="22" t="s">
        <v>123</v>
      </c>
      <c r="B8" s="2"/>
      <c r="C8" s="64">
        <v>10</v>
      </c>
      <c r="D8" s="24">
        <v>5</v>
      </c>
      <c r="E8" s="65">
        <f t="shared" si="0"/>
        <v>2</v>
      </c>
      <c r="F8" s="108">
        <v>2731</v>
      </c>
    </row>
    <row r="9" spans="1:6">
      <c r="A9" s="22" t="s">
        <v>120</v>
      </c>
      <c r="B9" s="2"/>
      <c r="C9" s="64">
        <v>11</v>
      </c>
      <c r="D9" s="24">
        <v>7</v>
      </c>
      <c r="E9" s="65">
        <f t="shared" si="0"/>
        <v>3</v>
      </c>
      <c r="F9" s="108">
        <v>2545</v>
      </c>
    </row>
    <row r="10" spans="1:6">
      <c r="A10" s="22" t="s">
        <v>90</v>
      </c>
      <c r="B10" s="2"/>
      <c r="C10" s="64">
        <v>3</v>
      </c>
      <c r="D10" s="24">
        <v>3</v>
      </c>
      <c r="E10" s="65">
        <f t="shared" si="0"/>
        <v>4</v>
      </c>
      <c r="F10" s="108">
        <v>2220</v>
      </c>
    </row>
    <row r="11" spans="1:6">
      <c r="A11" s="22" t="s">
        <v>119</v>
      </c>
      <c r="B11" s="2"/>
      <c r="C11" s="64">
        <v>21</v>
      </c>
      <c r="D11" s="24">
        <v>12</v>
      </c>
      <c r="E11" s="65">
        <f t="shared" si="0"/>
        <v>5</v>
      </c>
      <c r="F11" s="108">
        <v>2003</v>
      </c>
    </row>
    <row r="12" spans="1:6">
      <c r="A12" s="22"/>
      <c r="B12" s="2"/>
      <c r="C12" s="64"/>
      <c r="D12" s="24"/>
      <c r="E12" s="65"/>
      <c r="F12" s="108"/>
    </row>
    <row r="13" spans="1:6">
      <c r="A13" s="22" t="s">
        <v>89</v>
      </c>
      <c r="B13" s="2"/>
      <c r="C13" s="64">
        <v>13</v>
      </c>
      <c r="D13" s="24">
        <v>8</v>
      </c>
      <c r="E13" s="65">
        <f t="shared" si="0"/>
        <v>6</v>
      </c>
      <c r="F13" s="108">
        <v>1988</v>
      </c>
    </row>
    <row r="14" spans="1:6">
      <c r="A14" s="22" t="s">
        <v>88</v>
      </c>
      <c r="B14" s="2"/>
      <c r="C14" s="64">
        <v>33</v>
      </c>
      <c r="D14" s="24">
        <v>17</v>
      </c>
      <c r="E14" s="65">
        <f t="shared" si="0"/>
        <v>7</v>
      </c>
      <c r="F14" s="108">
        <v>1948</v>
      </c>
    </row>
    <row r="15" spans="1:6">
      <c r="A15" s="22" t="s">
        <v>130</v>
      </c>
      <c r="B15" s="2"/>
      <c r="C15" s="64">
        <v>28</v>
      </c>
      <c r="D15" s="24">
        <v>23</v>
      </c>
      <c r="E15" s="65">
        <f t="shared" si="0"/>
        <v>8</v>
      </c>
      <c r="F15" s="108">
        <v>1821</v>
      </c>
    </row>
    <row r="16" spans="1:6">
      <c r="A16" s="22" t="s">
        <v>126</v>
      </c>
      <c r="B16" s="2"/>
      <c r="C16" s="64">
        <v>23</v>
      </c>
      <c r="D16" s="24">
        <v>18</v>
      </c>
      <c r="E16" s="65">
        <f t="shared" si="0"/>
        <v>9</v>
      </c>
      <c r="F16" s="108">
        <v>1813</v>
      </c>
    </row>
    <row r="17" spans="1:6">
      <c r="A17" s="22" t="s">
        <v>95</v>
      </c>
      <c r="B17" s="2"/>
      <c r="C17" s="64">
        <v>2</v>
      </c>
      <c r="D17" s="24">
        <v>1</v>
      </c>
      <c r="E17" s="65">
        <f t="shared" si="0"/>
        <v>10</v>
      </c>
      <c r="F17" s="108">
        <v>1746</v>
      </c>
    </row>
    <row r="18" spans="1:6">
      <c r="A18" s="22"/>
      <c r="B18" s="2"/>
      <c r="C18" s="64"/>
      <c r="D18" s="24"/>
      <c r="E18" s="65"/>
      <c r="F18" s="108"/>
    </row>
    <row r="19" spans="1:6">
      <c r="A19" s="22" t="s">
        <v>103</v>
      </c>
      <c r="B19" s="2"/>
      <c r="C19" s="64">
        <v>1</v>
      </c>
      <c r="D19" s="24">
        <v>2</v>
      </c>
      <c r="E19" s="65">
        <f t="shared" si="0"/>
        <v>11</v>
      </c>
      <c r="F19" s="108">
        <v>1708</v>
      </c>
    </row>
    <row r="20" spans="1:6">
      <c r="A20" s="22" t="s">
        <v>133</v>
      </c>
      <c r="B20" s="2"/>
      <c r="C20" s="64">
        <v>37</v>
      </c>
      <c r="D20" s="24">
        <v>39</v>
      </c>
      <c r="E20" s="65">
        <f t="shared" si="0"/>
        <v>12</v>
      </c>
      <c r="F20" s="108">
        <v>1627</v>
      </c>
    </row>
    <row r="21" spans="1:6">
      <c r="A21" s="22" t="s">
        <v>113</v>
      </c>
      <c r="B21" s="2"/>
      <c r="C21" s="64">
        <v>5</v>
      </c>
      <c r="D21" s="24">
        <v>9</v>
      </c>
      <c r="E21" s="65">
        <f t="shared" si="0"/>
        <v>13</v>
      </c>
      <c r="F21" s="108">
        <v>1613</v>
      </c>
    </row>
    <row r="22" spans="1:6">
      <c r="A22" s="22" t="s">
        <v>105</v>
      </c>
      <c r="B22" s="2"/>
      <c r="C22" s="64">
        <v>18</v>
      </c>
      <c r="D22" s="24">
        <v>24</v>
      </c>
      <c r="E22" s="65">
        <f t="shared" si="0"/>
        <v>14</v>
      </c>
      <c r="F22" s="108">
        <v>1482</v>
      </c>
    </row>
    <row r="23" spans="1:6">
      <c r="A23" s="22" t="s">
        <v>116</v>
      </c>
      <c r="B23" s="2"/>
      <c r="C23" s="64">
        <v>8</v>
      </c>
      <c r="D23" s="24">
        <v>13</v>
      </c>
      <c r="E23" s="65">
        <f t="shared" si="0"/>
        <v>15</v>
      </c>
      <c r="F23" s="108">
        <v>1473</v>
      </c>
    </row>
    <row r="24" spans="1:6">
      <c r="A24" s="22"/>
      <c r="B24" s="2"/>
      <c r="C24" s="64"/>
      <c r="D24" s="24"/>
      <c r="E24" s="65"/>
      <c r="F24" s="108"/>
    </row>
    <row r="25" spans="1:6">
      <c r="A25" s="22" t="s">
        <v>108</v>
      </c>
      <c r="B25" s="2"/>
      <c r="C25" s="64">
        <v>6</v>
      </c>
      <c r="D25" s="24">
        <v>19</v>
      </c>
      <c r="E25" s="65">
        <f t="shared" si="0"/>
        <v>16</v>
      </c>
      <c r="F25" s="108">
        <v>1451</v>
      </c>
    </row>
    <row r="26" spans="1:6">
      <c r="A26" s="22" t="s">
        <v>121</v>
      </c>
      <c r="B26" s="2"/>
      <c r="C26" s="64">
        <v>15</v>
      </c>
      <c r="D26" s="24">
        <v>27</v>
      </c>
      <c r="E26" s="65">
        <f t="shared" si="0"/>
        <v>17</v>
      </c>
      <c r="F26" s="108">
        <v>1424</v>
      </c>
    </row>
    <row r="27" spans="1:6">
      <c r="A27" s="22" t="s">
        <v>97</v>
      </c>
      <c r="B27" s="2"/>
      <c r="C27" s="64">
        <v>14</v>
      </c>
      <c r="D27" s="24">
        <v>10</v>
      </c>
      <c r="E27" s="65">
        <f t="shared" si="0"/>
        <v>18</v>
      </c>
      <c r="F27" s="108">
        <v>1419</v>
      </c>
    </row>
    <row r="28" spans="1:6">
      <c r="A28" s="22" t="s">
        <v>111</v>
      </c>
      <c r="B28" s="2"/>
      <c r="C28" s="64">
        <v>9</v>
      </c>
      <c r="D28" s="24">
        <v>16</v>
      </c>
      <c r="E28" s="65">
        <f t="shared" si="0"/>
        <v>19</v>
      </c>
      <c r="F28" s="108">
        <v>1411</v>
      </c>
    </row>
    <row r="29" spans="1:6">
      <c r="A29" s="39" t="s">
        <v>114</v>
      </c>
      <c r="B29" s="40"/>
      <c r="C29" s="75"/>
      <c r="D29" s="111"/>
      <c r="E29" s="101"/>
      <c r="F29" s="113">
        <v>1388</v>
      </c>
    </row>
    <row r="30" spans="1:6">
      <c r="A30" s="22" t="s">
        <v>134</v>
      </c>
      <c r="B30" s="2"/>
      <c r="C30" s="64">
        <v>42</v>
      </c>
      <c r="D30" s="24">
        <v>35</v>
      </c>
      <c r="E30" s="65">
        <f t="shared" ref="E30:E63" si="1">RANK(F30,F$7:F$63)-1</f>
        <v>20</v>
      </c>
      <c r="F30" s="108">
        <v>1377</v>
      </c>
    </row>
    <row r="31" spans="1:6">
      <c r="A31" s="22"/>
      <c r="B31" s="2"/>
      <c r="C31" s="64"/>
      <c r="D31" s="24"/>
      <c r="E31" s="65"/>
      <c r="F31" s="108"/>
    </row>
    <row r="32" spans="1:6">
      <c r="A32" s="22" t="s">
        <v>92</v>
      </c>
      <c r="B32" s="2"/>
      <c r="C32" s="64">
        <v>24</v>
      </c>
      <c r="D32" s="24">
        <v>31</v>
      </c>
      <c r="E32" s="65">
        <f t="shared" si="1"/>
        <v>21</v>
      </c>
      <c r="F32" s="108">
        <v>1373</v>
      </c>
    </row>
    <row r="33" spans="1:6">
      <c r="A33" s="22" t="s">
        <v>102</v>
      </c>
      <c r="B33" s="2"/>
      <c r="C33" s="64">
        <v>17</v>
      </c>
      <c r="D33" s="24">
        <v>14</v>
      </c>
      <c r="E33" s="65">
        <f t="shared" si="1"/>
        <v>22</v>
      </c>
      <c r="F33" s="108">
        <v>1357</v>
      </c>
    </row>
    <row r="34" spans="1:6">
      <c r="A34" s="22" t="s">
        <v>125</v>
      </c>
      <c r="B34" s="2"/>
      <c r="C34" s="64">
        <v>32</v>
      </c>
      <c r="D34" s="24">
        <v>28</v>
      </c>
      <c r="E34" s="65">
        <f t="shared" si="1"/>
        <v>23</v>
      </c>
      <c r="F34" s="108">
        <v>1333</v>
      </c>
    </row>
    <row r="35" spans="1:6">
      <c r="A35" s="22" t="s">
        <v>93</v>
      </c>
      <c r="B35" s="2"/>
      <c r="C35" s="64">
        <v>7</v>
      </c>
      <c r="D35" s="24">
        <v>21</v>
      </c>
      <c r="E35" s="65">
        <f t="shared" si="1"/>
        <v>24</v>
      </c>
      <c r="F35" s="108">
        <v>1325</v>
      </c>
    </row>
    <row r="36" spans="1:6">
      <c r="A36" s="22" t="s">
        <v>107</v>
      </c>
      <c r="B36" s="2"/>
      <c r="C36" s="64">
        <v>22</v>
      </c>
      <c r="D36" s="24">
        <v>20</v>
      </c>
      <c r="E36" s="65">
        <f t="shared" si="1"/>
        <v>25</v>
      </c>
      <c r="F36" s="108">
        <v>1323</v>
      </c>
    </row>
    <row r="37" spans="1:6">
      <c r="A37" s="22"/>
      <c r="B37" s="2"/>
      <c r="C37" s="64"/>
      <c r="D37" s="24"/>
      <c r="E37" s="65"/>
      <c r="F37" s="108"/>
    </row>
    <row r="38" spans="1:6">
      <c r="A38" s="22" t="s">
        <v>110</v>
      </c>
      <c r="B38" s="2"/>
      <c r="C38" s="64">
        <v>27</v>
      </c>
      <c r="D38" s="24">
        <v>26</v>
      </c>
      <c r="E38" s="65">
        <f t="shared" si="1"/>
        <v>26</v>
      </c>
      <c r="F38" s="108">
        <v>1315</v>
      </c>
    </row>
    <row r="39" spans="1:6">
      <c r="A39" s="22" t="s">
        <v>135</v>
      </c>
      <c r="B39" s="2"/>
      <c r="C39" s="64">
        <v>46</v>
      </c>
      <c r="D39" s="24">
        <v>47</v>
      </c>
      <c r="E39" s="65">
        <f t="shared" si="1"/>
        <v>27</v>
      </c>
      <c r="F39" s="108">
        <v>1237</v>
      </c>
    </row>
    <row r="40" spans="1:6">
      <c r="A40" s="22" t="s">
        <v>131</v>
      </c>
      <c r="B40" s="2"/>
      <c r="C40" s="64">
        <v>44</v>
      </c>
      <c r="D40" s="24">
        <v>41</v>
      </c>
      <c r="E40" s="65">
        <f t="shared" si="1"/>
        <v>28</v>
      </c>
      <c r="F40" s="108">
        <v>1196</v>
      </c>
    </row>
    <row r="41" spans="1:6">
      <c r="A41" s="22" t="s">
        <v>115</v>
      </c>
      <c r="B41" s="2"/>
      <c r="C41" s="64">
        <v>41</v>
      </c>
      <c r="D41" s="24">
        <v>42</v>
      </c>
      <c r="E41" s="65">
        <f t="shared" si="1"/>
        <v>29</v>
      </c>
      <c r="F41" s="108">
        <v>1191</v>
      </c>
    </row>
    <row r="42" spans="1:6" s="37" customFormat="1">
      <c r="A42" s="22" t="s">
        <v>101</v>
      </c>
      <c r="B42" s="2"/>
      <c r="C42" s="64">
        <v>36</v>
      </c>
      <c r="D42" s="24">
        <v>22</v>
      </c>
      <c r="E42" s="65">
        <f t="shared" si="1"/>
        <v>30</v>
      </c>
      <c r="F42" s="108">
        <v>1179</v>
      </c>
    </row>
    <row r="43" spans="1:6" s="37" customFormat="1">
      <c r="A43" s="22"/>
      <c r="B43" s="2"/>
      <c r="C43" s="64"/>
      <c r="D43" s="24"/>
      <c r="E43" s="65"/>
      <c r="F43" s="108"/>
    </row>
    <row r="44" spans="1:6">
      <c r="A44" s="22" t="s">
        <v>127</v>
      </c>
      <c r="B44" s="2"/>
      <c r="C44" s="64">
        <v>34</v>
      </c>
      <c r="D44" s="24">
        <v>40</v>
      </c>
      <c r="E44" s="65">
        <f t="shared" si="1"/>
        <v>31</v>
      </c>
      <c r="F44" s="108">
        <v>1147</v>
      </c>
    </row>
    <row r="45" spans="1:6">
      <c r="A45" s="22" t="s">
        <v>122</v>
      </c>
      <c r="B45" s="2"/>
      <c r="C45" s="64">
        <v>45</v>
      </c>
      <c r="D45" s="24">
        <v>45</v>
      </c>
      <c r="E45" s="65">
        <f t="shared" si="1"/>
        <v>32</v>
      </c>
      <c r="F45" s="108">
        <v>1114</v>
      </c>
    </row>
    <row r="46" spans="1:6">
      <c r="A46" s="22" t="s">
        <v>128</v>
      </c>
      <c r="B46" s="2"/>
      <c r="C46" s="64">
        <v>40</v>
      </c>
      <c r="D46" s="24">
        <v>43</v>
      </c>
      <c r="E46" s="65">
        <f t="shared" si="1"/>
        <v>33</v>
      </c>
      <c r="F46" s="108">
        <v>1068</v>
      </c>
    </row>
    <row r="47" spans="1:6">
      <c r="A47" s="22" t="s">
        <v>129</v>
      </c>
      <c r="B47" s="2"/>
      <c r="C47" s="64">
        <v>38</v>
      </c>
      <c r="D47" s="24">
        <v>44</v>
      </c>
      <c r="E47" s="65">
        <f t="shared" si="1"/>
        <v>34</v>
      </c>
      <c r="F47" s="108">
        <v>1029</v>
      </c>
    </row>
    <row r="48" spans="1:6">
      <c r="A48" s="22" t="s">
        <v>91</v>
      </c>
      <c r="B48" s="2"/>
      <c r="C48" s="64">
        <v>26</v>
      </c>
      <c r="D48" s="24">
        <v>25</v>
      </c>
      <c r="E48" s="65">
        <f t="shared" si="1"/>
        <v>35</v>
      </c>
      <c r="F48" s="108">
        <v>1020</v>
      </c>
    </row>
    <row r="49" spans="1:6">
      <c r="A49" s="22"/>
      <c r="B49" s="2"/>
      <c r="C49" s="64"/>
      <c r="D49" s="24"/>
      <c r="E49" s="65"/>
      <c r="F49" s="108"/>
    </row>
    <row r="50" spans="1:6">
      <c r="A50" s="22" t="s">
        <v>98</v>
      </c>
      <c r="B50" s="2"/>
      <c r="C50" s="64">
        <v>12</v>
      </c>
      <c r="D50" s="24">
        <v>4</v>
      </c>
      <c r="E50" s="65">
        <f t="shared" si="1"/>
        <v>36</v>
      </c>
      <c r="F50" s="108">
        <v>999</v>
      </c>
    </row>
    <row r="51" spans="1:6">
      <c r="A51" s="27" t="s">
        <v>99</v>
      </c>
      <c r="B51" s="28"/>
      <c r="C51" s="72">
        <v>25</v>
      </c>
      <c r="D51" s="30">
        <v>30</v>
      </c>
      <c r="E51" s="73">
        <f t="shared" si="1"/>
        <v>37</v>
      </c>
      <c r="F51" s="109">
        <v>986</v>
      </c>
    </row>
    <row r="52" spans="1:6">
      <c r="A52" s="22" t="s">
        <v>109</v>
      </c>
      <c r="B52" s="2"/>
      <c r="C52" s="64">
        <v>19</v>
      </c>
      <c r="D52" s="24">
        <v>29</v>
      </c>
      <c r="E52" s="65">
        <f t="shared" si="1"/>
        <v>38</v>
      </c>
      <c r="F52" s="108">
        <v>955</v>
      </c>
    </row>
    <row r="53" spans="1:6">
      <c r="A53" s="22" t="s">
        <v>106</v>
      </c>
      <c r="B53" s="2"/>
      <c r="C53" s="64">
        <v>20</v>
      </c>
      <c r="D53" s="24">
        <v>11</v>
      </c>
      <c r="E53" s="65">
        <f t="shared" si="1"/>
        <v>39</v>
      </c>
      <c r="F53" s="108">
        <v>928</v>
      </c>
    </row>
    <row r="54" spans="1:6">
      <c r="A54" s="22" t="s">
        <v>118</v>
      </c>
      <c r="B54" s="2"/>
      <c r="C54" s="64">
        <v>29</v>
      </c>
      <c r="D54" s="24">
        <v>36</v>
      </c>
      <c r="E54" s="65">
        <f t="shared" si="1"/>
        <v>40</v>
      </c>
      <c r="F54" s="108">
        <v>911</v>
      </c>
    </row>
    <row r="55" spans="1:6">
      <c r="A55" s="22"/>
      <c r="B55" s="2"/>
      <c r="C55" s="64"/>
      <c r="D55" s="24"/>
      <c r="E55" s="65"/>
      <c r="F55" s="108"/>
    </row>
    <row r="56" spans="1:6">
      <c r="A56" s="22" t="s">
        <v>94</v>
      </c>
      <c r="B56" s="2"/>
      <c r="C56" s="64">
        <v>31</v>
      </c>
      <c r="D56" s="24">
        <v>34</v>
      </c>
      <c r="E56" s="65">
        <f t="shared" si="1"/>
        <v>41</v>
      </c>
      <c r="F56" s="108">
        <v>909</v>
      </c>
    </row>
    <row r="57" spans="1:6">
      <c r="A57" s="22" t="s">
        <v>112</v>
      </c>
      <c r="B57" s="2"/>
      <c r="C57" s="64">
        <v>16</v>
      </c>
      <c r="D57" s="24">
        <v>15</v>
      </c>
      <c r="E57" s="65">
        <f t="shared" si="1"/>
        <v>42</v>
      </c>
      <c r="F57" s="108">
        <v>901</v>
      </c>
    </row>
    <row r="58" spans="1:6">
      <c r="A58" s="22" t="s">
        <v>132</v>
      </c>
      <c r="B58" s="2"/>
      <c r="C58" s="64">
        <v>47</v>
      </c>
      <c r="D58" s="24">
        <v>46</v>
      </c>
      <c r="E58" s="65">
        <f t="shared" si="1"/>
        <v>43</v>
      </c>
      <c r="F58" s="108">
        <v>868</v>
      </c>
    </row>
    <row r="59" spans="1:6">
      <c r="A59" s="22" t="s">
        <v>157</v>
      </c>
      <c r="B59" s="2"/>
      <c r="C59" s="119">
        <v>35</v>
      </c>
      <c r="D59" s="24">
        <v>32</v>
      </c>
      <c r="E59" s="65">
        <f t="shared" si="1"/>
        <v>44</v>
      </c>
      <c r="F59" s="108">
        <v>818</v>
      </c>
    </row>
    <row r="60" spans="1:6">
      <c r="A60" s="22" t="s">
        <v>100</v>
      </c>
      <c r="B60" s="2"/>
      <c r="C60" s="64">
        <v>39</v>
      </c>
      <c r="D60" s="24">
        <v>33</v>
      </c>
      <c r="E60" s="65">
        <f t="shared" si="1"/>
        <v>45</v>
      </c>
      <c r="F60" s="108">
        <v>772</v>
      </c>
    </row>
    <row r="61" spans="1:6">
      <c r="A61" s="22"/>
      <c r="B61" s="2"/>
      <c r="C61" s="64"/>
      <c r="D61" s="24"/>
      <c r="E61" s="65"/>
      <c r="F61" s="108"/>
    </row>
    <row r="62" spans="1:6">
      <c r="A62" s="22" t="s">
        <v>104</v>
      </c>
      <c r="B62" s="2"/>
      <c r="C62" s="64">
        <v>43</v>
      </c>
      <c r="D62" s="24">
        <v>37</v>
      </c>
      <c r="E62" s="65">
        <f t="shared" si="1"/>
        <v>46</v>
      </c>
      <c r="F62" s="108">
        <v>733</v>
      </c>
    </row>
    <row r="63" spans="1:6">
      <c r="A63" s="22" t="s">
        <v>96</v>
      </c>
      <c r="B63" s="2"/>
      <c r="C63" s="64">
        <v>30</v>
      </c>
      <c r="D63" s="24">
        <v>38</v>
      </c>
      <c r="E63" s="65">
        <f t="shared" si="1"/>
        <v>47</v>
      </c>
      <c r="F63" s="108">
        <v>687</v>
      </c>
    </row>
    <row r="64" spans="1:6">
      <c r="A64" s="12"/>
      <c r="B64" s="120"/>
      <c r="C64" s="121"/>
      <c r="D64" s="122"/>
      <c r="E64" s="123"/>
      <c r="F64" s="124"/>
    </row>
    <row r="65" spans="1:6">
      <c r="A65" s="22" t="s">
        <v>56</v>
      </c>
      <c r="B65" s="49" t="s">
        <v>136</v>
      </c>
      <c r="C65" s="2"/>
      <c r="D65" s="2"/>
      <c r="E65" s="2"/>
      <c r="F65" s="50"/>
    </row>
    <row r="66" spans="1:6">
      <c r="A66" s="51" t="s">
        <v>59</v>
      </c>
      <c r="B66" s="52" t="s">
        <v>148</v>
      </c>
      <c r="C66" s="116"/>
      <c r="D66" s="53"/>
      <c r="E66" s="116"/>
      <c r="F66" s="54"/>
    </row>
    <row r="67" spans="1:6">
      <c r="A67" s="22" t="s">
        <v>61</v>
      </c>
      <c r="B67" s="125" t="s">
        <v>158</v>
      </c>
      <c r="C67" s="2"/>
      <c r="D67" s="2"/>
      <c r="E67" s="2"/>
      <c r="F67" s="50"/>
    </row>
    <row r="68" spans="1:6">
      <c r="A68" s="18"/>
      <c r="B68" s="49" t="s">
        <v>159</v>
      </c>
      <c r="C68" s="2"/>
      <c r="D68" s="2"/>
      <c r="E68" s="2"/>
      <c r="F68" s="50"/>
    </row>
    <row r="69" spans="1:6">
      <c r="A69" s="18"/>
      <c r="B69" s="49" t="s">
        <v>160</v>
      </c>
      <c r="C69" s="2"/>
      <c r="D69" s="2"/>
      <c r="E69" s="2"/>
      <c r="F69" s="50"/>
    </row>
    <row r="70" spans="1:6">
      <c r="A70" s="22" t="s">
        <v>161</v>
      </c>
      <c r="B70" s="2"/>
      <c r="C70" s="2"/>
      <c r="D70" s="2"/>
      <c r="E70" s="2"/>
      <c r="F70" s="50"/>
    </row>
    <row r="71" spans="1:6" ht="18" thickBot="1">
      <c r="A71" s="55" t="s">
        <v>162</v>
      </c>
      <c r="B71" s="4"/>
      <c r="C71" s="4"/>
      <c r="D71" s="4"/>
      <c r="E71" s="4"/>
      <c r="F71" s="56"/>
    </row>
    <row r="72" spans="1:6">
      <c r="A72" s="57"/>
    </row>
    <row r="75" spans="1:6">
      <c r="D75" s="57"/>
    </row>
    <row r="76" spans="1:6">
      <c r="A76" s="57"/>
    </row>
    <row r="78" spans="1:6">
      <c r="A78" s="57"/>
    </row>
    <row r="80" spans="1:6">
      <c r="A80" s="57"/>
    </row>
    <row r="81" spans="1:1">
      <c r="A81" s="57"/>
    </row>
    <row r="82" spans="1:1">
      <c r="A82" s="57"/>
    </row>
    <row r="84" spans="1:1">
      <c r="A84" s="57"/>
    </row>
    <row r="86" spans="1:1">
      <c r="A86" s="57"/>
    </row>
    <row r="87" spans="1:1">
      <c r="A87" s="57"/>
    </row>
    <row r="88" spans="1:1">
      <c r="A88" s="57"/>
    </row>
    <row r="90" spans="1:1">
      <c r="A90" s="57"/>
    </row>
    <row r="92" spans="1:1">
      <c r="A92" s="57"/>
    </row>
    <row r="94" spans="1:1">
      <c r="A94" s="57"/>
    </row>
  </sheetData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3" t="s">
        <v>143</v>
      </c>
    </row>
    <row r="3" spans="1:6" ht="18" thickBot="1">
      <c r="A3" s="4"/>
      <c r="B3" s="4"/>
      <c r="C3" s="4"/>
      <c r="D3" s="4"/>
      <c r="E3" s="4"/>
      <c r="F3" s="4"/>
    </row>
    <row r="4" spans="1:6">
      <c r="A4" s="87" t="s">
        <v>82</v>
      </c>
      <c r="B4" s="88"/>
      <c r="C4" s="7"/>
      <c r="D4" s="8" t="s">
        <v>1</v>
      </c>
      <c r="E4" s="9"/>
      <c r="F4" s="89"/>
    </row>
    <row r="5" spans="1:6">
      <c r="A5" s="90" t="s">
        <v>83</v>
      </c>
      <c r="B5" s="91"/>
      <c r="C5" s="14" t="s">
        <v>3</v>
      </c>
      <c r="D5" s="92" t="s">
        <v>144</v>
      </c>
      <c r="E5" s="106" t="s">
        <v>145</v>
      </c>
      <c r="F5" s="60" t="s">
        <v>146</v>
      </c>
    </row>
    <row r="6" spans="1:6">
      <c r="A6" s="18"/>
      <c r="B6" s="2"/>
      <c r="C6" s="61"/>
      <c r="D6" s="20"/>
      <c r="E6" s="62"/>
      <c r="F6" s="107" t="s">
        <v>147</v>
      </c>
    </row>
    <row r="7" spans="1:6">
      <c r="A7" s="22" t="s">
        <v>95</v>
      </c>
      <c r="B7" s="2"/>
      <c r="C7" s="64">
        <v>2</v>
      </c>
      <c r="D7" s="24">
        <v>9</v>
      </c>
      <c r="E7" s="65">
        <f>RANK(F7,F$7:F$63)</f>
        <v>1</v>
      </c>
      <c r="F7" s="108">
        <v>2303</v>
      </c>
    </row>
    <row r="8" spans="1:6">
      <c r="A8" s="22" t="s">
        <v>90</v>
      </c>
      <c r="B8" s="2"/>
      <c r="C8" s="64">
        <v>1</v>
      </c>
      <c r="D8" s="24">
        <v>3</v>
      </c>
      <c r="E8" s="65">
        <f>RANK(F8,F$7:F$63)</f>
        <v>2</v>
      </c>
      <c r="F8" s="108">
        <v>2283</v>
      </c>
    </row>
    <row r="9" spans="1:6">
      <c r="A9" s="22" t="s">
        <v>117</v>
      </c>
      <c r="B9" s="2"/>
      <c r="C9" s="64">
        <v>3</v>
      </c>
      <c r="D9" s="24">
        <v>1</v>
      </c>
      <c r="E9" s="65">
        <f>RANK(F9,F$7:F$63)</f>
        <v>3</v>
      </c>
      <c r="F9" s="108">
        <v>2279</v>
      </c>
    </row>
    <row r="10" spans="1:6">
      <c r="A10" s="22" t="s">
        <v>103</v>
      </c>
      <c r="B10" s="2"/>
      <c r="C10" s="64">
        <v>19</v>
      </c>
      <c r="D10" s="24">
        <v>4</v>
      </c>
      <c r="E10" s="65">
        <f>RANK(F10,F$7:F$63)</f>
        <v>4</v>
      </c>
      <c r="F10" s="108">
        <v>2246</v>
      </c>
    </row>
    <row r="11" spans="1:6">
      <c r="A11" s="22" t="s">
        <v>98</v>
      </c>
      <c r="B11" s="2"/>
      <c r="C11" s="64">
        <v>6</v>
      </c>
      <c r="D11" s="24">
        <v>8</v>
      </c>
      <c r="E11" s="65">
        <f>RANK(F11,F$7:F$63)</f>
        <v>5</v>
      </c>
      <c r="F11" s="108">
        <v>2221</v>
      </c>
    </row>
    <row r="12" spans="1:6">
      <c r="A12" s="22"/>
      <c r="B12" s="2"/>
      <c r="C12" s="64"/>
      <c r="D12" s="24"/>
      <c r="E12" s="65"/>
      <c r="F12" s="108"/>
    </row>
    <row r="13" spans="1:6">
      <c r="A13" s="22" t="s">
        <v>122</v>
      </c>
      <c r="B13" s="2"/>
      <c r="C13" s="64">
        <v>5</v>
      </c>
      <c r="D13" s="24">
        <v>2</v>
      </c>
      <c r="E13" s="65">
        <f>RANK(F13,F$7:F$63)</f>
        <v>6</v>
      </c>
      <c r="F13" s="108">
        <v>2177</v>
      </c>
    </row>
    <row r="14" spans="1:6">
      <c r="A14" s="22" t="s">
        <v>106</v>
      </c>
      <c r="B14" s="2"/>
      <c r="C14" s="64">
        <v>16</v>
      </c>
      <c r="D14" s="24">
        <v>12</v>
      </c>
      <c r="E14" s="65">
        <f>RANK(F14,F$7:F$63)</f>
        <v>7</v>
      </c>
      <c r="F14" s="108">
        <v>2156</v>
      </c>
    </row>
    <row r="15" spans="1:6">
      <c r="A15" s="22" t="s">
        <v>115</v>
      </c>
      <c r="B15" s="2"/>
      <c r="C15" s="64">
        <v>10</v>
      </c>
      <c r="D15" s="24">
        <v>6</v>
      </c>
      <c r="E15" s="65">
        <f>RANK(F15,F$7:F$63)</f>
        <v>8</v>
      </c>
      <c r="F15" s="108">
        <v>2145</v>
      </c>
    </row>
    <row r="16" spans="1:6">
      <c r="A16" s="22" t="s">
        <v>107</v>
      </c>
      <c r="B16" s="2"/>
      <c r="C16" s="64">
        <v>7</v>
      </c>
      <c r="D16" s="24">
        <v>14</v>
      </c>
      <c r="E16" s="65">
        <f>RANK(F16,F$7:F$63)</f>
        <v>8</v>
      </c>
      <c r="F16" s="108">
        <v>2145</v>
      </c>
    </row>
    <row r="17" spans="1:6">
      <c r="A17" s="22" t="s">
        <v>104</v>
      </c>
      <c r="B17" s="2"/>
      <c r="C17" s="64">
        <v>18</v>
      </c>
      <c r="D17" s="24">
        <v>19</v>
      </c>
      <c r="E17" s="65">
        <f>RANK(F17,F$7:F$63)</f>
        <v>10</v>
      </c>
      <c r="F17" s="108">
        <v>2116</v>
      </c>
    </row>
    <row r="18" spans="1:6">
      <c r="A18" s="22"/>
      <c r="B18" s="2"/>
      <c r="C18" s="64"/>
      <c r="D18" s="24"/>
      <c r="E18" s="65"/>
      <c r="F18" s="108"/>
    </row>
    <row r="19" spans="1:6">
      <c r="A19" s="22" t="s">
        <v>112</v>
      </c>
      <c r="B19" s="2"/>
      <c r="C19" s="64">
        <v>12</v>
      </c>
      <c r="D19" s="24">
        <v>15</v>
      </c>
      <c r="E19" s="65">
        <f>RANK(F19,F$7:F$63)</f>
        <v>11</v>
      </c>
      <c r="F19" s="108">
        <v>2102</v>
      </c>
    </row>
    <row r="20" spans="1:6">
      <c r="A20" s="22" t="s">
        <v>94</v>
      </c>
      <c r="B20" s="2"/>
      <c r="C20" s="64">
        <v>21</v>
      </c>
      <c r="D20" s="24">
        <v>11</v>
      </c>
      <c r="E20" s="65">
        <f>RANK(F20,F$7:F$63)</f>
        <v>12</v>
      </c>
      <c r="F20" s="108">
        <v>2098</v>
      </c>
    </row>
    <row r="21" spans="1:6">
      <c r="A21" s="22" t="s">
        <v>100</v>
      </c>
      <c r="B21" s="2"/>
      <c r="C21" s="64">
        <v>15</v>
      </c>
      <c r="D21" s="24">
        <v>13</v>
      </c>
      <c r="E21" s="65">
        <f>RANK(F21,F$7:F$63)</f>
        <v>13</v>
      </c>
      <c r="F21" s="108">
        <v>2076</v>
      </c>
    </row>
    <row r="22" spans="1:6">
      <c r="A22" s="22" t="s">
        <v>101</v>
      </c>
      <c r="B22" s="2"/>
      <c r="C22" s="64">
        <v>8</v>
      </c>
      <c r="D22" s="24">
        <v>7</v>
      </c>
      <c r="E22" s="65">
        <f>RANK(F22,F$7:F$63)</f>
        <v>14</v>
      </c>
      <c r="F22" s="108">
        <v>2075</v>
      </c>
    </row>
    <row r="23" spans="1:6">
      <c r="A23" s="22" t="s">
        <v>97</v>
      </c>
      <c r="B23" s="2"/>
      <c r="C23" s="64">
        <v>14</v>
      </c>
      <c r="D23" s="24">
        <v>16</v>
      </c>
      <c r="E23" s="65">
        <f>RANK(F23,F$7:F$63)</f>
        <v>15</v>
      </c>
      <c r="F23" s="108">
        <v>2074</v>
      </c>
    </row>
    <row r="24" spans="1:6">
      <c r="A24" s="22"/>
      <c r="B24" s="2"/>
      <c r="C24" s="64"/>
      <c r="D24" s="24"/>
      <c r="E24" s="65"/>
      <c r="F24" s="108"/>
    </row>
    <row r="25" spans="1:6">
      <c r="A25" s="27" t="s">
        <v>99</v>
      </c>
      <c r="B25" s="28"/>
      <c r="C25" s="72">
        <v>11</v>
      </c>
      <c r="D25" s="30">
        <v>5</v>
      </c>
      <c r="E25" s="73">
        <f>RANK(F25,F$7:F$63)</f>
        <v>16</v>
      </c>
      <c r="F25" s="109">
        <v>2071</v>
      </c>
    </row>
    <row r="26" spans="1:6">
      <c r="A26" s="22" t="s">
        <v>108</v>
      </c>
      <c r="B26" s="2"/>
      <c r="C26" s="64">
        <v>13</v>
      </c>
      <c r="D26" s="24">
        <v>22</v>
      </c>
      <c r="E26" s="65">
        <f>RANK(F26,F$7:F$63)</f>
        <v>17</v>
      </c>
      <c r="F26" s="108">
        <v>2067</v>
      </c>
    </row>
    <row r="27" spans="1:6">
      <c r="A27" s="22" t="s">
        <v>93</v>
      </c>
      <c r="B27" s="2"/>
      <c r="C27" s="64">
        <v>9</v>
      </c>
      <c r="D27" s="24">
        <v>18</v>
      </c>
      <c r="E27" s="65">
        <f>RANK(F27,F$7:F$63)</f>
        <v>18</v>
      </c>
      <c r="F27" s="108">
        <v>2057</v>
      </c>
    </row>
    <row r="28" spans="1:6">
      <c r="A28" s="22" t="s">
        <v>111</v>
      </c>
      <c r="B28" s="2"/>
      <c r="C28" s="64">
        <v>23</v>
      </c>
      <c r="D28" s="24">
        <v>10</v>
      </c>
      <c r="E28" s="65">
        <f>RANK(F28,F$7:F$63)</f>
        <v>19</v>
      </c>
      <c r="F28" s="108">
        <v>2045</v>
      </c>
    </row>
    <row r="29" spans="1:6">
      <c r="A29" s="22" t="s">
        <v>102</v>
      </c>
      <c r="B29" s="2"/>
      <c r="C29" s="64">
        <v>20</v>
      </c>
      <c r="D29" s="24">
        <v>23</v>
      </c>
      <c r="E29" s="65">
        <f>RANK(F29,F$7:F$63)</f>
        <v>20</v>
      </c>
      <c r="F29" s="108">
        <v>2042</v>
      </c>
    </row>
    <row r="30" spans="1:6">
      <c r="A30" s="22"/>
      <c r="B30" s="2"/>
      <c r="C30" s="64"/>
      <c r="D30" s="24"/>
      <c r="E30" s="65"/>
      <c r="F30" s="108"/>
    </row>
    <row r="31" spans="1:6">
      <c r="A31" s="22" t="s">
        <v>96</v>
      </c>
      <c r="B31" s="2"/>
      <c r="C31" s="64">
        <v>27</v>
      </c>
      <c r="D31" s="24">
        <v>21</v>
      </c>
      <c r="E31" s="65">
        <f>RANK(F31,F$7:F$63)</f>
        <v>21</v>
      </c>
      <c r="F31" s="108">
        <v>2037</v>
      </c>
    </row>
    <row r="32" spans="1:6">
      <c r="A32" s="22" t="s">
        <v>127</v>
      </c>
      <c r="B32" s="2"/>
      <c r="C32" s="64">
        <v>28</v>
      </c>
      <c r="D32" s="24">
        <v>24</v>
      </c>
      <c r="E32" s="65">
        <f>RANK(F32,F$7:F$63)</f>
        <v>22</v>
      </c>
      <c r="F32" s="108">
        <v>2017</v>
      </c>
    </row>
    <row r="33" spans="1:6">
      <c r="A33" s="22" t="s">
        <v>89</v>
      </c>
      <c r="B33" s="2"/>
      <c r="C33" s="64">
        <v>4</v>
      </c>
      <c r="D33" s="24">
        <v>17</v>
      </c>
      <c r="E33" s="65">
        <f>RANK(F33,F$7:F$63)</f>
        <v>23</v>
      </c>
      <c r="F33" s="108">
        <v>2015</v>
      </c>
    </row>
    <row r="34" spans="1:6">
      <c r="A34" s="22" t="s">
        <v>110</v>
      </c>
      <c r="B34" s="2"/>
      <c r="C34" s="64">
        <v>31</v>
      </c>
      <c r="D34" s="24">
        <v>20</v>
      </c>
      <c r="E34" s="65">
        <f>RANK(F34,F$7:F$63)</f>
        <v>24</v>
      </c>
      <c r="F34" s="108">
        <v>2012</v>
      </c>
    </row>
    <row r="35" spans="1:6">
      <c r="A35" s="22" t="s">
        <v>125</v>
      </c>
      <c r="B35" s="2"/>
      <c r="C35" s="64">
        <v>26</v>
      </c>
      <c r="D35" s="24">
        <v>26</v>
      </c>
      <c r="E35" s="65">
        <f>RANK(F35,F$7:F$63)</f>
        <v>25</v>
      </c>
      <c r="F35" s="108">
        <v>2009</v>
      </c>
    </row>
    <row r="36" spans="1:6">
      <c r="A36" s="22"/>
      <c r="B36" s="2"/>
      <c r="C36" s="64"/>
      <c r="D36" s="24"/>
      <c r="E36" s="65"/>
      <c r="F36" s="108"/>
    </row>
    <row r="37" spans="1:6">
      <c r="A37" s="22" t="s">
        <v>105</v>
      </c>
      <c r="B37" s="2"/>
      <c r="C37" s="64">
        <v>30</v>
      </c>
      <c r="D37" s="24">
        <v>25</v>
      </c>
      <c r="E37" s="65">
        <f>RANK(F37,F$7:F$63)</f>
        <v>26</v>
      </c>
      <c r="F37" s="108">
        <v>1965</v>
      </c>
    </row>
    <row r="38" spans="1:6">
      <c r="A38" s="22" t="s">
        <v>92</v>
      </c>
      <c r="B38" s="2"/>
      <c r="C38" s="64">
        <v>24</v>
      </c>
      <c r="D38" s="24">
        <v>30</v>
      </c>
      <c r="E38" s="65">
        <f>RANK(F38,F$7:F$63)</f>
        <v>27</v>
      </c>
      <c r="F38" s="108">
        <v>1935</v>
      </c>
    </row>
    <row r="39" spans="1:6">
      <c r="A39" s="39" t="s">
        <v>114</v>
      </c>
      <c r="B39" s="40"/>
      <c r="C39" s="110"/>
      <c r="D39" s="111"/>
      <c r="E39" s="112"/>
      <c r="F39" s="113">
        <v>1925</v>
      </c>
    </row>
    <row r="40" spans="1:6">
      <c r="A40" s="22" t="s">
        <v>132</v>
      </c>
      <c r="B40" s="2"/>
      <c r="C40" s="64">
        <v>22</v>
      </c>
      <c r="D40" s="24">
        <v>29</v>
      </c>
      <c r="E40" s="65">
        <f>RANK(F40,F$7:F$63)-1</f>
        <v>28</v>
      </c>
      <c r="F40" s="108">
        <v>1916</v>
      </c>
    </row>
    <row r="41" spans="1:6">
      <c r="A41" s="22" t="s">
        <v>113</v>
      </c>
      <c r="B41" s="2"/>
      <c r="C41" s="64">
        <v>32</v>
      </c>
      <c r="D41" s="24">
        <v>28</v>
      </c>
      <c r="E41" s="65">
        <f>RANK(F41,F$7:F$63)-1</f>
        <v>29</v>
      </c>
      <c r="F41" s="108">
        <v>1913</v>
      </c>
    </row>
    <row r="42" spans="1:6">
      <c r="A42" s="22" t="s">
        <v>91</v>
      </c>
      <c r="B42" s="2"/>
      <c r="C42" s="64">
        <v>28</v>
      </c>
      <c r="D42" s="24">
        <v>27</v>
      </c>
      <c r="E42" s="65">
        <f>RANK(F42,F$7:F$63)-1</f>
        <v>30</v>
      </c>
      <c r="F42" s="108">
        <v>1875</v>
      </c>
    </row>
    <row r="43" spans="1:6">
      <c r="A43" s="22"/>
      <c r="B43" s="2"/>
      <c r="C43" s="64"/>
      <c r="D43" s="24"/>
      <c r="E43" s="65"/>
      <c r="F43" s="108"/>
    </row>
    <row r="44" spans="1:6">
      <c r="A44" s="22" t="s">
        <v>121</v>
      </c>
      <c r="B44" s="2"/>
      <c r="C44" s="64">
        <v>36</v>
      </c>
      <c r="D44" s="24">
        <v>32</v>
      </c>
      <c r="E44" s="65">
        <f>RANK(F44,F$7:F$63)-1</f>
        <v>31</v>
      </c>
      <c r="F44" s="108">
        <v>1847</v>
      </c>
    </row>
    <row r="45" spans="1:6">
      <c r="A45" s="22" t="s">
        <v>109</v>
      </c>
      <c r="B45" s="2"/>
      <c r="C45" s="64">
        <v>38</v>
      </c>
      <c r="D45" s="24">
        <v>33</v>
      </c>
      <c r="E45" s="65">
        <f>RANK(F45,F$7:F$63)-1</f>
        <v>32</v>
      </c>
      <c r="F45" s="108">
        <v>1844</v>
      </c>
    </row>
    <row r="46" spans="1:6">
      <c r="A46" s="22" t="s">
        <v>118</v>
      </c>
      <c r="B46" s="2"/>
      <c r="C46" s="64">
        <v>34</v>
      </c>
      <c r="D46" s="24">
        <v>31</v>
      </c>
      <c r="E46" s="65">
        <f>RANK(F46,F$7:F$63)-1</f>
        <v>33</v>
      </c>
      <c r="F46" s="108">
        <v>1800</v>
      </c>
    </row>
    <row r="47" spans="1:6">
      <c r="A47" s="22" t="s">
        <v>129</v>
      </c>
      <c r="B47" s="2"/>
      <c r="C47" s="64">
        <v>33</v>
      </c>
      <c r="D47" s="24">
        <v>34</v>
      </c>
      <c r="E47" s="65">
        <f>RANK(F47,F$7:F$63)-1</f>
        <v>34</v>
      </c>
      <c r="F47" s="108">
        <v>1770</v>
      </c>
    </row>
    <row r="48" spans="1:6">
      <c r="A48" s="22" t="s">
        <v>116</v>
      </c>
      <c r="B48" s="2"/>
      <c r="C48" s="64">
        <v>41</v>
      </c>
      <c r="D48" s="24">
        <v>36</v>
      </c>
      <c r="E48" s="65">
        <f>RANK(F48,F$7:F$63)-1</f>
        <v>35</v>
      </c>
      <c r="F48" s="108">
        <v>1706</v>
      </c>
    </row>
    <row r="49" spans="1:6">
      <c r="A49" s="22"/>
      <c r="B49" s="2"/>
      <c r="C49" s="64"/>
      <c r="D49" s="24"/>
      <c r="E49" s="65"/>
      <c r="F49" s="108"/>
    </row>
    <row r="50" spans="1:6">
      <c r="A50" s="22" t="s">
        <v>135</v>
      </c>
      <c r="B50" s="2"/>
      <c r="C50" s="64">
        <v>25</v>
      </c>
      <c r="D50" s="24">
        <v>44</v>
      </c>
      <c r="E50" s="65">
        <f>RANK(F50,F$7:F$63)-1</f>
        <v>36</v>
      </c>
      <c r="F50" s="108">
        <v>1701</v>
      </c>
    </row>
    <row r="51" spans="1:6">
      <c r="A51" s="22" t="s">
        <v>119</v>
      </c>
      <c r="B51" s="2"/>
      <c r="C51" s="64">
        <v>44</v>
      </c>
      <c r="D51" s="24">
        <v>37</v>
      </c>
      <c r="E51" s="65">
        <f>RANK(F51,F$7:F$63)-1</f>
        <v>37</v>
      </c>
      <c r="F51" s="108">
        <v>1696</v>
      </c>
    </row>
    <row r="52" spans="1:6">
      <c r="A52" s="22" t="s">
        <v>128</v>
      </c>
      <c r="B52" s="2"/>
      <c r="C52" s="64">
        <v>37</v>
      </c>
      <c r="D52" s="24">
        <v>35</v>
      </c>
      <c r="E52" s="65">
        <f>RANK(F52,F$7:F$63)-1</f>
        <v>38</v>
      </c>
      <c r="F52" s="108">
        <v>1691</v>
      </c>
    </row>
    <row r="53" spans="1:6">
      <c r="A53" s="22" t="s">
        <v>120</v>
      </c>
      <c r="B53" s="2"/>
      <c r="C53" s="64">
        <v>40</v>
      </c>
      <c r="D53" s="24">
        <v>38</v>
      </c>
      <c r="E53" s="65">
        <f>RANK(F53,F$7:F$63)-1</f>
        <v>39</v>
      </c>
      <c r="F53" s="108">
        <v>1655</v>
      </c>
    </row>
    <row r="54" spans="1:6">
      <c r="A54" s="22" t="s">
        <v>134</v>
      </c>
      <c r="B54" s="2"/>
      <c r="C54" s="64">
        <v>35</v>
      </c>
      <c r="D54" s="24">
        <v>45</v>
      </c>
      <c r="E54" s="65">
        <f>RANK(F54,F$7:F$63)-1</f>
        <v>40</v>
      </c>
      <c r="F54" s="108">
        <v>1641</v>
      </c>
    </row>
    <row r="55" spans="1:6">
      <c r="A55" s="22"/>
      <c r="B55" s="2"/>
      <c r="C55" s="64"/>
      <c r="D55" s="24"/>
      <c r="E55" s="65"/>
      <c r="F55" s="108"/>
    </row>
    <row r="56" spans="1:6">
      <c r="A56" s="22" t="s">
        <v>88</v>
      </c>
      <c r="B56" s="2"/>
      <c r="C56" s="64">
        <v>17</v>
      </c>
      <c r="D56" s="24">
        <v>39</v>
      </c>
      <c r="E56" s="65">
        <f>RANK(F56,F$7:F$63)-1</f>
        <v>41</v>
      </c>
      <c r="F56" s="108">
        <v>1578</v>
      </c>
    </row>
    <row r="57" spans="1:6">
      <c r="A57" s="22" t="s">
        <v>123</v>
      </c>
      <c r="B57" s="2"/>
      <c r="C57" s="64">
        <v>47</v>
      </c>
      <c r="D57" s="24">
        <v>40</v>
      </c>
      <c r="E57" s="65">
        <f>RANK(F57,F$7:F$63)-1</f>
        <v>42</v>
      </c>
      <c r="F57" s="108">
        <v>1566</v>
      </c>
    </row>
    <row r="58" spans="1:6">
      <c r="A58" s="22" t="s">
        <v>126</v>
      </c>
      <c r="B58" s="2"/>
      <c r="C58" s="64">
        <v>39</v>
      </c>
      <c r="D58" s="24">
        <v>42</v>
      </c>
      <c r="E58" s="65">
        <f>RANK(F58,F$7:F$63)-1</f>
        <v>43</v>
      </c>
      <c r="F58" s="108">
        <v>1562</v>
      </c>
    </row>
    <row r="59" spans="1:6">
      <c r="A59" s="22" t="s">
        <v>131</v>
      </c>
      <c r="B59" s="2"/>
      <c r="C59" s="64">
        <v>42</v>
      </c>
      <c r="D59" s="24">
        <v>41</v>
      </c>
      <c r="E59" s="65">
        <f>RANK(F59,F$7:F$63)-1</f>
        <v>44</v>
      </c>
      <c r="F59" s="108">
        <v>1536</v>
      </c>
    </row>
    <row r="60" spans="1:6">
      <c r="A60" s="22" t="s">
        <v>124</v>
      </c>
      <c r="B60" s="2"/>
      <c r="C60" s="64">
        <v>46</v>
      </c>
      <c r="D60" s="24">
        <v>43</v>
      </c>
      <c r="E60" s="65">
        <f>RANK(F60,F$7:F$63)-1</f>
        <v>45</v>
      </c>
      <c r="F60" s="108">
        <v>1516</v>
      </c>
    </row>
    <row r="61" spans="1:6">
      <c r="A61" s="22"/>
      <c r="B61" s="2"/>
      <c r="C61" s="64"/>
      <c r="D61" s="24"/>
      <c r="E61" s="65"/>
      <c r="F61" s="108"/>
    </row>
    <row r="62" spans="1:6">
      <c r="A62" s="22" t="s">
        <v>133</v>
      </c>
      <c r="B62" s="2"/>
      <c r="C62" s="64">
        <v>43</v>
      </c>
      <c r="D62" s="24">
        <v>46</v>
      </c>
      <c r="E62" s="65">
        <f>RANK(F62,F$7:F$63)-1</f>
        <v>46</v>
      </c>
      <c r="F62" s="108">
        <v>1489</v>
      </c>
    </row>
    <row r="63" spans="1:6">
      <c r="A63" s="22" t="s">
        <v>130</v>
      </c>
      <c r="B63" s="2"/>
      <c r="C63" s="64">
        <v>45</v>
      </c>
      <c r="D63" s="24">
        <v>47</v>
      </c>
      <c r="E63" s="65">
        <f>RANK(F63,F$7:F$63)-1</f>
        <v>47</v>
      </c>
      <c r="F63" s="108">
        <v>1397</v>
      </c>
    </row>
    <row r="64" spans="1:6">
      <c r="A64" s="22"/>
      <c r="B64" s="2"/>
      <c r="C64" s="64"/>
      <c r="D64" s="24"/>
      <c r="E64" s="65"/>
      <c r="F64" s="114"/>
    </row>
    <row r="65" spans="1:6">
      <c r="A65" s="45" t="s">
        <v>56</v>
      </c>
      <c r="B65" s="46" t="s">
        <v>136</v>
      </c>
      <c r="C65" s="47"/>
      <c r="D65" s="47"/>
      <c r="E65" s="115"/>
      <c r="F65" s="48"/>
    </row>
    <row r="66" spans="1:6">
      <c r="A66" s="51" t="s">
        <v>59</v>
      </c>
      <c r="B66" s="52" t="s">
        <v>148</v>
      </c>
      <c r="C66" s="116"/>
      <c r="D66" s="53"/>
      <c r="E66" s="53"/>
      <c r="F66" s="54"/>
    </row>
    <row r="67" spans="1:6">
      <c r="A67" s="22" t="s">
        <v>61</v>
      </c>
      <c r="B67" s="105" t="s">
        <v>149</v>
      </c>
      <c r="C67" s="117"/>
      <c r="D67" s="117"/>
      <c r="E67" s="117"/>
      <c r="F67" s="118"/>
    </row>
    <row r="68" spans="1:6">
      <c r="A68" s="18"/>
      <c r="B68" s="49" t="s">
        <v>150</v>
      </c>
      <c r="C68" s="2"/>
      <c r="D68" s="2"/>
      <c r="E68" s="2"/>
      <c r="F68" s="50"/>
    </row>
    <row r="69" spans="1:6">
      <c r="A69" s="18"/>
      <c r="B69" s="49" t="s">
        <v>151</v>
      </c>
      <c r="C69" s="2"/>
      <c r="D69" s="2"/>
      <c r="E69" s="2"/>
      <c r="F69" s="50"/>
    </row>
    <row r="70" spans="1:6">
      <c r="A70" s="22" t="s">
        <v>152</v>
      </c>
      <c r="B70" s="2"/>
      <c r="C70" s="2"/>
      <c r="D70" s="2"/>
      <c r="E70" s="2"/>
      <c r="F70" s="50"/>
    </row>
    <row r="71" spans="1:6" ht="18" thickBot="1">
      <c r="A71" s="55" t="s">
        <v>153</v>
      </c>
      <c r="B71" s="4"/>
      <c r="C71" s="4"/>
      <c r="D71" s="4"/>
      <c r="E71" s="4"/>
      <c r="F71" s="56"/>
    </row>
    <row r="72" spans="1:6">
      <c r="A72" s="57"/>
    </row>
    <row r="76" spans="1:6">
      <c r="A76" s="57"/>
    </row>
    <row r="78" spans="1:6">
      <c r="A78" s="57"/>
    </row>
    <row r="80" spans="1:6">
      <c r="A80" s="57"/>
    </row>
    <row r="81" spans="1:1">
      <c r="A81" s="57"/>
    </row>
    <row r="82" spans="1:1">
      <c r="A82" s="57"/>
    </row>
    <row r="84" spans="1:1">
      <c r="A84" s="57"/>
    </row>
    <row r="86" spans="1:1">
      <c r="A86" s="57"/>
    </row>
    <row r="87" spans="1:1">
      <c r="A87" s="57"/>
    </row>
    <row r="88" spans="1:1">
      <c r="A88" s="57"/>
    </row>
    <row r="90" spans="1:1">
      <c r="A90" s="57"/>
    </row>
    <row r="92" spans="1:1">
      <c r="A92" s="57"/>
    </row>
    <row r="94" spans="1:1">
      <c r="A94" s="57"/>
    </row>
  </sheetData>
  <phoneticPr fontId="2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3" t="s">
        <v>81</v>
      </c>
      <c r="B2" s="58"/>
      <c r="C2" s="58"/>
      <c r="D2" s="58"/>
      <c r="E2" s="58"/>
      <c r="F2" s="58"/>
    </row>
    <row r="3" spans="1:6" ht="18" thickBot="1">
      <c r="A3" s="4"/>
      <c r="B3" s="4"/>
      <c r="C3" s="4"/>
      <c r="D3" s="4"/>
      <c r="E3" s="4"/>
      <c r="F3" s="4"/>
    </row>
    <row r="4" spans="1:6">
      <c r="A4" s="87" t="s">
        <v>82</v>
      </c>
      <c r="B4" s="88"/>
      <c r="C4" s="7"/>
      <c r="D4" s="8" t="s">
        <v>1</v>
      </c>
      <c r="E4" s="9"/>
      <c r="F4" s="89"/>
    </row>
    <row r="5" spans="1:6">
      <c r="A5" s="90" t="s">
        <v>83</v>
      </c>
      <c r="B5" s="91"/>
      <c r="C5" s="14" t="s">
        <v>3</v>
      </c>
      <c r="D5" s="92" t="s">
        <v>84</v>
      </c>
      <c r="E5" s="92" t="s">
        <v>85</v>
      </c>
      <c r="F5" s="60" t="s">
        <v>86</v>
      </c>
    </row>
    <row r="6" spans="1:6">
      <c r="A6" s="18"/>
      <c r="B6" s="2"/>
      <c r="C6" s="61"/>
      <c r="D6" s="20"/>
      <c r="E6" s="62"/>
      <c r="F6" s="93" t="s">
        <v>87</v>
      </c>
    </row>
    <row r="7" spans="1:6">
      <c r="A7" s="22" t="s">
        <v>88</v>
      </c>
      <c r="B7" s="2"/>
      <c r="C7" s="64">
        <v>1</v>
      </c>
      <c r="D7" s="24">
        <v>1</v>
      </c>
      <c r="E7" s="65">
        <v>1</v>
      </c>
      <c r="F7" s="94">
        <v>23.1</v>
      </c>
    </row>
    <row r="8" spans="1:6">
      <c r="A8" s="22" t="s">
        <v>89</v>
      </c>
      <c r="B8" s="2"/>
      <c r="C8" s="64">
        <v>2</v>
      </c>
      <c r="D8" s="24">
        <v>2</v>
      </c>
      <c r="E8" s="65">
        <v>2</v>
      </c>
      <c r="F8" s="94">
        <v>18.5</v>
      </c>
    </row>
    <row r="9" spans="1:6">
      <c r="A9" s="22" t="s">
        <v>90</v>
      </c>
      <c r="B9" s="2"/>
      <c r="C9" s="64">
        <v>3</v>
      </c>
      <c r="D9" s="24">
        <v>3</v>
      </c>
      <c r="E9" s="65">
        <v>3</v>
      </c>
      <c r="F9" s="94">
        <v>17.399999999999999</v>
      </c>
    </row>
    <row r="10" spans="1:6">
      <c r="A10" s="22" t="s">
        <v>91</v>
      </c>
      <c r="B10" s="2"/>
      <c r="C10" s="64">
        <v>7</v>
      </c>
      <c r="D10" s="24">
        <v>8</v>
      </c>
      <c r="E10" s="65">
        <v>4</v>
      </c>
      <c r="F10" s="94">
        <v>17.2</v>
      </c>
    </row>
    <row r="11" spans="1:6">
      <c r="A11" s="22" t="s">
        <v>92</v>
      </c>
      <c r="B11" s="2"/>
      <c r="C11" s="64">
        <v>4</v>
      </c>
      <c r="D11" s="24">
        <v>4</v>
      </c>
      <c r="E11" s="65">
        <v>4</v>
      </c>
      <c r="F11" s="94">
        <v>17.2</v>
      </c>
    </row>
    <row r="12" spans="1:6">
      <c r="A12" s="22"/>
      <c r="B12" s="2"/>
      <c r="C12" s="64"/>
      <c r="D12" s="24"/>
      <c r="E12" s="65"/>
      <c r="F12" s="94"/>
    </row>
    <row r="13" spans="1:6">
      <c r="A13" s="22" t="s">
        <v>93</v>
      </c>
      <c r="B13" s="2"/>
      <c r="C13" s="64">
        <v>4</v>
      </c>
      <c r="D13" s="24">
        <v>4</v>
      </c>
      <c r="E13" s="65">
        <v>6</v>
      </c>
      <c r="F13" s="94">
        <v>17.100000000000001</v>
      </c>
    </row>
    <row r="14" spans="1:6">
      <c r="A14" s="22" t="s">
        <v>94</v>
      </c>
      <c r="B14" s="2"/>
      <c r="C14" s="64">
        <v>8</v>
      </c>
      <c r="D14" s="24">
        <v>4</v>
      </c>
      <c r="E14" s="65">
        <v>7</v>
      </c>
      <c r="F14" s="94">
        <v>17</v>
      </c>
    </row>
    <row r="15" spans="1:6">
      <c r="A15" s="22" t="s">
        <v>95</v>
      </c>
      <c r="B15" s="2"/>
      <c r="C15" s="64">
        <v>6</v>
      </c>
      <c r="D15" s="24">
        <v>4</v>
      </c>
      <c r="E15" s="65">
        <v>7</v>
      </c>
      <c r="F15" s="94">
        <v>17</v>
      </c>
    </row>
    <row r="16" spans="1:6">
      <c r="A16" s="22" t="s">
        <v>96</v>
      </c>
      <c r="B16" s="2"/>
      <c r="C16" s="64">
        <v>9</v>
      </c>
      <c r="D16" s="24">
        <v>8</v>
      </c>
      <c r="E16" s="65">
        <v>9</v>
      </c>
      <c r="F16" s="94">
        <v>16.8</v>
      </c>
    </row>
    <row r="17" spans="1:6">
      <c r="A17" s="22" t="s">
        <v>97</v>
      </c>
      <c r="B17" s="2"/>
      <c r="C17" s="64">
        <v>11</v>
      </c>
      <c r="D17" s="24">
        <v>13</v>
      </c>
      <c r="E17" s="65">
        <v>9</v>
      </c>
      <c r="F17" s="94">
        <v>16.8</v>
      </c>
    </row>
    <row r="18" spans="1:6">
      <c r="A18" s="22"/>
      <c r="B18" s="2"/>
      <c r="C18" s="64"/>
      <c r="D18" s="24"/>
      <c r="E18" s="65"/>
      <c r="F18" s="94"/>
    </row>
    <row r="19" spans="1:6">
      <c r="A19" s="22" t="s">
        <v>98</v>
      </c>
      <c r="B19" s="2"/>
      <c r="C19" s="64">
        <v>13</v>
      </c>
      <c r="D19" s="24">
        <v>11</v>
      </c>
      <c r="E19" s="65">
        <v>11</v>
      </c>
      <c r="F19" s="94">
        <v>16.7</v>
      </c>
    </row>
    <row r="20" spans="1:6">
      <c r="A20" s="27" t="s">
        <v>99</v>
      </c>
      <c r="B20" s="28"/>
      <c r="C20" s="72">
        <v>11</v>
      </c>
      <c r="D20" s="30">
        <v>10</v>
      </c>
      <c r="E20" s="73">
        <v>12</v>
      </c>
      <c r="F20" s="95">
        <v>16.600000000000001</v>
      </c>
    </row>
    <row r="21" spans="1:6">
      <c r="A21" s="22" t="s">
        <v>100</v>
      </c>
      <c r="B21" s="2"/>
      <c r="C21" s="64">
        <v>13</v>
      </c>
      <c r="D21" s="24">
        <v>14</v>
      </c>
      <c r="E21" s="65">
        <v>12</v>
      </c>
      <c r="F21" s="94">
        <v>16.600000000000001</v>
      </c>
    </row>
    <row r="22" spans="1:6" s="96" customFormat="1">
      <c r="A22" s="22" t="s">
        <v>101</v>
      </c>
      <c r="B22" s="2"/>
      <c r="C22" s="64">
        <v>13</v>
      </c>
      <c r="D22" s="24">
        <v>14</v>
      </c>
      <c r="E22" s="65">
        <v>12</v>
      </c>
      <c r="F22" s="94">
        <v>16.600000000000001</v>
      </c>
    </row>
    <row r="23" spans="1:6">
      <c r="A23" s="22" t="s">
        <v>102</v>
      </c>
      <c r="B23" s="2"/>
      <c r="C23" s="64">
        <v>9</v>
      </c>
      <c r="D23" s="24">
        <v>14</v>
      </c>
      <c r="E23" s="65">
        <v>12</v>
      </c>
      <c r="F23" s="94">
        <v>16.600000000000001</v>
      </c>
    </row>
    <row r="24" spans="1:6">
      <c r="A24" s="22"/>
      <c r="B24" s="2"/>
      <c r="C24" s="64"/>
      <c r="D24" s="24"/>
      <c r="E24" s="65"/>
      <c r="F24" s="94"/>
    </row>
    <row r="25" spans="1:6">
      <c r="A25" s="22" t="s">
        <v>103</v>
      </c>
      <c r="B25" s="2"/>
      <c r="C25" s="64">
        <v>13</v>
      </c>
      <c r="D25" s="24">
        <v>11</v>
      </c>
      <c r="E25" s="65">
        <v>16</v>
      </c>
      <c r="F25" s="94">
        <v>16.5</v>
      </c>
    </row>
    <row r="26" spans="1:6">
      <c r="A26" s="22" t="s">
        <v>104</v>
      </c>
      <c r="B26" s="2"/>
      <c r="C26" s="64">
        <v>17</v>
      </c>
      <c r="D26" s="24">
        <v>18</v>
      </c>
      <c r="E26" s="65">
        <v>17</v>
      </c>
      <c r="F26" s="94">
        <v>16.399999999999999</v>
      </c>
    </row>
    <row r="27" spans="1:6">
      <c r="A27" s="22" t="s">
        <v>105</v>
      </c>
      <c r="B27" s="2"/>
      <c r="C27" s="64">
        <v>19</v>
      </c>
      <c r="D27" s="24">
        <v>14</v>
      </c>
      <c r="E27" s="65">
        <v>18</v>
      </c>
      <c r="F27" s="94">
        <v>16.2</v>
      </c>
    </row>
    <row r="28" spans="1:6">
      <c r="A28" s="22" t="s">
        <v>106</v>
      </c>
      <c r="B28" s="2"/>
      <c r="C28" s="64">
        <v>20</v>
      </c>
      <c r="D28" s="24">
        <v>19</v>
      </c>
      <c r="E28" s="65">
        <v>19</v>
      </c>
      <c r="F28" s="94">
        <v>16.100000000000001</v>
      </c>
    </row>
    <row r="29" spans="1:6">
      <c r="A29" s="22" t="s">
        <v>107</v>
      </c>
      <c r="B29" s="2"/>
      <c r="C29" s="64">
        <v>18</v>
      </c>
      <c r="D29" s="24">
        <v>19</v>
      </c>
      <c r="E29" s="65">
        <v>19</v>
      </c>
      <c r="F29" s="94">
        <v>16.100000000000001</v>
      </c>
    </row>
    <row r="30" spans="1:6">
      <c r="A30" s="22"/>
      <c r="B30" s="2"/>
      <c r="C30" s="64"/>
      <c r="D30" s="24"/>
      <c r="E30" s="65"/>
      <c r="F30" s="94"/>
    </row>
    <row r="31" spans="1:6">
      <c r="A31" s="22" t="s">
        <v>108</v>
      </c>
      <c r="B31" s="2"/>
      <c r="C31" s="64">
        <v>21</v>
      </c>
      <c r="D31" s="24">
        <v>21</v>
      </c>
      <c r="E31" s="65">
        <v>21</v>
      </c>
      <c r="F31" s="94">
        <v>15.9</v>
      </c>
    </row>
    <row r="32" spans="1:6">
      <c r="A32" s="22" t="s">
        <v>109</v>
      </c>
      <c r="B32" s="2"/>
      <c r="C32" s="64">
        <v>21</v>
      </c>
      <c r="D32" s="24">
        <v>23</v>
      </c>
      <c r="E32" s="65">
        <v>21</v>
      </c>
      <c r="F32" s="94">
        <v>15.9</v>
      </c>
    </row>
    <row r="33" spans="1:6">
      <c r="A33" s="22" t="s">
        <v>110</v>
      </c>
      <c r="B33" s="2"/>
      <c r="C33" s="64">
        <v>26</v>
      </c>
      <c r="D33" s="24">
        <v>23</v>
      </c>
      <c r="E33" s="65">
        <v>23</v>
      </c>
      <c r="F33" s="94">
        <v>15.8</v>
      </c>
    </row>
    <row r="34" spans="1:6">
      <c r="A34" s="22" t="s">
        <v>111</v>
      </c>
      <c r="B34" s="2"/>
      <c r="C34" s="64">
        <v>24</v>
      </c>
      <c r="D34" s="24">
        <v>21</v>
      </c>
      <c r="E34" s="65">
        <v>23</v>
      </c>
      <c r="F34" s="94">
        <v>15.8</v>
      </c>
    </row>
    <row r="35" spans="1:6">
      <c r="A35" s="22" t="s">
        <v>112</v>
      </c>
      <c r="B35" s="2"/>
      <c r="C35" s="64">
        <v>23</v>
      </c>
      <c r="D35" s="24">
        <v>23</v>
      </c>
      <c r="E35" s="65">
        <v>25</v>
      </c>
      <c r="F35" s="94">
        <v>15.7</v>
      </c>
    </row>
    <row r="36" spans="1:6">
      <c r="A36" s="22"/>
      <c r="B36" s="2"/>
      <c r="C36" s="64"/>
      <c r="D36" s="24"/>
      <c r="E36" s="65"/>
      <c r="F36" s="94"/>
    </row>
    <row r="37" spans="1:6">
      <c r="A37" s="22" t="s">
        <v>113</v>
      </c>
      <c r="B37" s="2"/>
      <c r="C37" s="64">
        <v>24</v>
      </c>
      <c r="D37" s="24">
        <v>26</v>
      </c>
      <c r="E37" s="65">
        <v>26</v>
      </c>
      <c r="F37" s="94">
        <v>15.5</v>
      </c>
    </row>
    <row r="38" spans="1:6">
      <c r="A38" s="97" t="s">
        <v>114</v>
      </c>
      <c r="B38" s="98"/>
      <c r="C38" s="99"/>
      <c r="D38" s="100"/>
      <c r="E38" s="101"/>
      <c r="F38" s="102">
        <v>15.2</v>
      </c>
    </row>
    <row r="39" spans="1:6">
      <c r="A39" s="22" t="s">
        <v>115</v>
      </c>
      <c r="B39" s="2"/>
      <c r="C39" s="64">
        <v>27</v>
      </c>
      <c r="D39" s="24">
        <v>27</v>
      </c>
      <c r="E39" s="65">
        <v>27</v>
      </c>
      <c r="F39" s="94">
        <v>15</v>
      </c>
    </row>
    <row r="40" spans="1:6">
      <c r="A40" s="22" t="s">
        <v>116</v>
      </c>
      <c r="B40" s="2"/>
      <c r="C40" s="64">
        <v>29</v>
      </c>
      <c r="D40" s="24">
        <v>28</v>
      </c>
      <c r="E40" s="65">
        <v>27</v>
      </c>
      <c r="F40" s="94">
        <v>15</v>
      </c>
    </row>
    <row r="41" spans="1:6">
      <c r="A41" s="22" t="s">
        <v>117</v>
      </c>
      <c r="B41" s="2"/>
      <c r="C41" s="64">
        <v>29</v>
      </c>
      <c r="D41" s="24">
        <v>28</v>
      </c>
      <c r="E41" s="65">
        <v>29</v>
      </c>
      <c r="F41" s="94">
        <v>14.9</v>
      </c>
    </row>
    <row r="42" spans="1:6">
      <c r="A42" s="22" t="s">
        <v>118</v>
      </c>
      <c r="B42" s="2"/>
      <c r="C42" s="64">
        <v>29</v>
      </c>
      <c r="D42" s="24">
        <v>32</v>
      </c>
      <c r="E42" s="65">
        <v>29</v>
      </c>
      <c r="F42" s="94">
        <v>14.9</v>
      </c>
    </row>
    <row r="43" spans="1:6">
      <c r="A43" s="22"/>
      <c r="B43" s="2"/>
      <c r="C43" s="64"/>
      <c r="D43" s="24"/>
      <c r="E43" s="65"/>
      <c r="F43" s="94"/>
    </row>
    <row r="44" spans="1:6">
      <c r="A44" s="22" t="s">
        <v>119</v>
      </c>
      <c r="B44" s="2"/>
      <c r="C44" s="64">
        <v>27</v>
      </c>
      <c r="D44" s="24">
        <v>28</v>
      </c>
      <c r="E44" s="65">
        <v>29</v>
      </c>
      <c r="F44" s="94">
        <v>14.9</v>
      </c>
    </row>
    <row r="45" spans="1:6">
      <c r="A45" s="22" t="s">
        <v>120</v>
      </c>
      <c r="B45" s="2"/>
      <c r="C45" s="64">
        <v>29</v>
      </c>
      <c r="D45" s="24">
        <v>28</v>
      </c>
      <c r="E45" s="65">
        <v>32</v>
      </c>
      <c r="F45" s="94">
        <v>14.8</v>
      </c>
    </row>
    <row r="46" spans="1:6">
      <c r="A46" s="22" t="s">
        <v>121</v>
      </c>
      <c r="B46" s="2"/>
      <c r="C46" s="64">
        <v>33</v>
      </c>
      <c r="D46" s="24">
        <v>32</v>
      </c>
      <c r="E46" s="65">
        <v>32</v>
      </c>
      <c r="F46" s="94">
        <v>14.8</v>
      </c>
    </row>
    <row r="47" spans="1:6">
      <c r="A47" s="22" t="s">
        <v>122</v>
      </c>
      <c r="B47" s="2"/>
      <c r="C47" s="64">
        <v>35</v>
      </c>
      <c r="D47" s="24">
        <v>34</v>
      </c>
      <c r="E47" s="65">
        <v>34</v>
      </c>
      <c r="F47" s="94">
        <v>14.5</v>
      </c>
    </row>
    <row r="48" spans="1:6">
      <c r="A48" s="22" t="s">
        <v>123</v>
      </c>
      <c r="B48" s="2"/>
      <c r="C48" s="64">
        <v>34</v>
      </c>
      <c r="D48" s="24">
        <v>34</v>
      </c>
      <c r="E48" s="65">
        <v>34</v>
      </c>
      <c r="F48" s="94">
        <v>14.5</v>
      </c>
    </row>
    <row r="49" spans="1:6">
      <c r="A49" s="22"/>
      <c r="B49" s="2"/>
      <c r="C49" s="64"/>
      <c r="D49" s="24"/>
      <c r="E49" s="65"/>
      <c r="F49" s="94"/>
    </row>
    <row r="50" spans="1:6">
      <c r="A50" s="22" t="s">
        <v>124</v>
      </c>
      <c r="B50" s="2"/>
      <c r="C50" s="64">
        <v>36</v>
      </c>
      <c r="D50" s="24">
        <v>36</v>
      </c>
      <c r="E50" s="65">
        <v>36</v>
      </c>
      <c r="F50" s="94">
        <v>14.2</v>
      </c>
    </row>
    <row r="51" spans="1:6">
      <c r="A51" s="22" t="s">
        <v>125</v>
      </c>
      <c r="B51" s="2"/>
      <c r="C51" s="64">
        <v>38</v>
      </c>
      <c r="D51" s="24">
        <v>37</v>
      </c>
      <c r="E51" s="65">
        <v>37</v>
      </c>
      <c r="F51" s="94">
        <v>13.8</v>
      </c>
    </row>
    <row r="52" spans="1:6">
      <c r="A52" s="22" t="s">
        <v>126</v>
      </c>
      <c r="B52" s="2"/>
      <c r="C52" s="64">
        <v>37</v>
      </c>
      <c r="D52" s="24">
        <v>38</v>
      </c>
      <c r="E52" s="65">
        <v>37</v>
      </c>
      <c r="F52" s="94">
        <v>13.8</v>
      </c>
    </row>
    <row r="53" spans="1:6">
      <c r="A53" s="22" t="s">
        <v>127</v>
      </c>
      <c r="B53" s="2"/>
      <c r="C53" s="64">
        <v>39</v>
      </c>
      <c r="D53" s="24">
        <v>39</v>
      </c>
      <c r="E53" s="65">
        <v>39</v>
      </c>
      <c r="F53" s="94">
        <v>13.4</v>
      </c>
    </row>
    <row r="54" spans="1:6">
      <c r="A54" s="22" t="s">
        <v>128</v>
      </c>
      <c r="B54" s="2"/>
      <c r="C54" s="64">
        <v>40</v>
      </c>
      <c r="D54" s="24">
        <v>40</v>
      </c>
      <c r="E54" s="65">
        <v>40</v>
      </c>
      <c r="F54" s="94">
        <v>12.9</v>
      </c>
    </row>
    <row r="55" spans="1:6">
      <c r="A55" s="22"/>
      <c r="B55" s="2"/>
      <c r="C55" s="64"/>
      <c r="D55" s="24"/>
      <c r="E55" s="65"/>
      <c r="F55" s="94"/>
    </row>
    <row r="56" spans="1:6">
      <c r="A56" s="22" t="s">
        <v>129</v>
      </c>
      <c r="B56" s="2"/>
      <c r="C56" s="64">
        <v>41</v>
      </c>
      <c r="D56" s="24">
        <v>41</v>
      </c>
      <c r="E56" s="65">
        <v>41</v>
      </c>
      <c r="F56" s="94">
        <v>12.2</v>
      </c>
    </row>
    <row r="57" spans="1:6">
      <c r="A57" s="22" t="s">
        <v>130</v>
      </c>
      <c r="B57" s="2"/>
      <c r="C57" s="64">
        <v>43</v>
      </c>
      <c r="D57" s="24">
        <v>44</v>
      </c>
      <c r="E57" s="65">
        <v>42</v>
      </c>
      <c r="F57" s="94">
        <v>11.7</v>
      </c>
    </row>
    <row r="58" spans="1:6">
      <c r="A58" s="22" t="s">
        <v>131</v>
      </c>
      <c r="B58" s="2"/>
      <c r="C58" s="64">
        <v>44</v>
      </c>
      <c r="D58" s="24">
        <v>43</v>
      </c>
      <c r="E58" s="65">
        <v>43</v>
      </c>
      <c r="F58" s="94">
        <v>11.6</v>
      </c>
    </row>
    <row r="59" spans="1:6">
      <c r="A59" s="22" t="s">
        <v>132</v>
      </c>
      <c r="B59" s="2"/>
      <c r="C59" s="64">
        <v>42</v>
      </c>
      <c r="D59" s="24">
        <v>42</v>
      </c>
      <c r="E59" s="65">
        <v>43</v>
      </c>
      <c r="F59" s="94">
        <v>11.6</v>
      </c>
    </row>
    <row r="60" spans="1:6">
      <c r="A60" s="22" t="s">
        <v>133</v>
      </c>
      <c r="B60" s="2"/>
      <c r="C60" s="64">
        <v>45</v>
      </c>
      <c r="D60" s="24">
        <v>45</v>
      </c>
      <c r="E60" s="65">
        <v>45</v>
      </c>
      <c r="F60" s="94">
        <v>10.1</v>
      </c>
    </row>
    <row r="61" spans="1:6">
      <c r="A61" s="22"/>
      <c r="B61" s="2"/>
      <c r="C61" s="64"/>
      <c r="D61" s="24"/>
      <c r="E61" s="65"/>
      <c r="F61" s="94"/>
    </row>
    <row r="62" spans="1:6">
      <c r="A62" s="22" t="s">
        <v>134</v>
      </c>
      <c r="B62" s="2"/>
      <c r="C62" s="64">
        <v>45</v>
      </c>
      <c r="D62" s="24">
        <v>46</v>
      </c>
      <c r="E62" s="65">
        <v>46</v>
      </c>
      <c r="F62" s="94">
        <v>10</v>
      </c>
    </row>
    <row r="63" spans="1:6">
      <c r="A63" s="22" t="s">
        <v>135</v>
      </c>
      <c r="B63" s="2"/>
      <c r="C63" s="64">
        <v>47</v>
      </c>
      <c r="D63" s="24">
        <v>47</v>
      </c>
      <c r="E63" s="65">
        <v>47</v>
      </c>
      <c r="F63" s="94">
        <v>8.9</v>
      </c>
    </row>
    <row r="64" spans="1:6">
      <c r="A64" s="79"/>
      <c r="B64" s="13"/>
      <c r="C64" s="80"/>
      <c r="D64" s="81"/>
      <c r="E64" s="81"/>
      <c r="F64" s="82"/>
    </row>
    <row r="65" spans="1:6">
      <c r="A65" s="22" t="s">
        <v>56</v>
      </c>
      <c r="B65" s="49" t="s">
        <v>136</v>
      </c>
      <c r="C65" s="2"/>
      <c r="D65" s="2"/>
      <c r="E65" s="103"/>
      <c r="F65" s="104"/>
    </row>
    <row r="66" spans="1:6">
      <c r="A66" s="51" t="s">
        <v>59</v>
      </c>
      <c r="B66" s="52" t="s">
        <v>137</v>
      </c>
      <c r="C66" s="53"/>
      <c r="D66" s="53"/>
      <c r="E66" s="53"/>
      <c r="F66" s="54"/>
    </row>
    <row r="67" spans="1:6">
      <c r="A67" s="22" t="s">
        <v>61</v>
      </c>
      <c r="B67" s="105" t="s">
        <v>138</v>
      </c>
      <c r="C67" s="2"/>
      <c r="D67" s="2"/>
      <c r="E67" s="2"/>
      <c r="F67" s="50"/>
    </row>
    <row r="68" spans="1:6">
      <c r="A68" s="18"/>
      <c r="B68" s="49" t="s">
        <v>139</v>
      </c>
      <c r="C68" s="2"/>
      <c r="D68" s="2"/>
      <c r="E68" s="2"/>
      <c r="F68" s="50"/>
    </row>
    <row r="69" spans="1:6">
      <c r="A69" s="18"/>
      <c r="B69" s="49" t="s">
        <v>140</v>
      </c>
      <c r="C69" s="2"/>
      <c r="D69" s="2"/>
      <c r="E69" s="2"/>
      <c r="F69" s="50"/>
    </row>
    <row r="70" spans="1:6">
      <c r="A70" s="22" t="s">
        <v>141</v>
      </c>
      <c r="B70" s="2"/>
      <c r="C70" s="2"/>
      <c r="D70" s="2"/>
      <c r="E70" s="2"/>
      <c r="F70" s="50"/>
    </row>
    <row r="71" spans="1:6" ht="18" thickBot="1">
      <c r="A71" s="55" t="s">
        <v>142</v>
      </c>
      <c r="B71" s="4"/>
      <c r="C71" s="4"/>
      <c r="D71" s="4"/>
      <c r="E71" s="4"/>
      <c r="F71" s="56"/>
    </row>
    <row r="72" spans="1:6">
      <c r="A72" s="57"/>
    </row>
    <row r="76" spans="1:6">
      <c r="A76" s="57"/>
    </row>
    <row r="78" spans="1:6">
      <c r="A78" s="57"/>
    </row>
    <row r="80" spans="1:6">
      <c r="A80" s="57"/>
    </row>
    <row r="81" spans="1:1">
      <c r="A81" s="57"/>
    </row>
    <row r="82" spans="1:1">
      <c r="A82" s="57"/>
    </row>
    <row r="84" spans="1:1">
      <c r="A84" s="57"/>
    </row>
    <row r="86" spans="1:1">
      <c r="A86" s="57"/>
    </row>
    <row r="87" spans="1:1">
      <c r="A87" s="57"/>
    </row>
    <row r="88" spans="1:1">
      <c r="A88" s="57"/>
    </row>
    <row r="90" spans="1:1">
      <c r="A90" s="57"/>
    </row>
    <row r="92" spans="1:1">
      <c r="A92" s="57"/>
    </row>
    <row r="94" spans="1:1">
      <c r="A94" s="57"/>
    </row>
  </sheetData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87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87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87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87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87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87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87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87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87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87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87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87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87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87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87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87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87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87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87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87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87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87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87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87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87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87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87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87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87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87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87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87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87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87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87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87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87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87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87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87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87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87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87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87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87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87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87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87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87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87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87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87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87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87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87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87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87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87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87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87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87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87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87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875" style="1" customWidth="1"/>
    <col min="16135" max="16384" width="13.375" style="1"/>
  </cols>
  <sheetData>
    <row r="2" spans="1:6">
      <c r="A2" s="3" t="s">
        <v>66</v>
      </c>
      <c r="B2" s="58"/>
      <c r="C2" s="58"/>
      <c r="D2" s="58"/>
      <c r="E2" s="58"/>
      <c r="F2" s="58"/>
    </row>
    <row r="3" spans="1:6" ht="18" thickBot="1">
      <c r="A3" s="4"/>
      <c r="B3" s="4"/>
      <c r="C3" s="4"/>
      <c r="D3" s="4"/>
      <c r="E3" s="4"/>
      <c r="F3" s="4"/>
    </row>
    <row r="4" spans="1:6">
      <c r="A4" s="5"/>
      <c r="B4" s="6"/>
      <c r="C4" s="7"/>
      <c r="D4" s="8" t="s">
        <v>1</v>
      </c>
      <c r="E4" s="9"/>
      <c r="F4" s="59" t="s">
        <v>67</v>
      </c>
    </row>
    <row r="5" spans="1:6">
      <c r="A5" s="12" t="s">
        <v>2</v>
      </c>
      <c r="B5" s="13"/>
      <c r="C5" s="14" t="s">
        <v>3</v>
      </c>
      <c r="D5" s="15" t="s">
        <v>68</v>
      </c>
      <c r="E5" s="15" t="s">
        <v>69</v>
      </c>
      <c r="F5" s="60" t="s">
        <v>70</v>
      </c>
    </row>
    <row r="6" spans="1:6">
      <c r="A6" s="18"/>
      <c r="B6" s="2"/>
      <c r="C6" s="61"/>
      <c r="D6" s="20"/>
      <c r="E6" s="62"/>
      <c r="F6" s="63" t="s">
        <v>71</v>
      </c>
    </row>
    <row r="7" spans="1:6">
      <c r="A7" s="22" t="s">
        <v>8</v>
      </c>
      <c r="B7" s="2"/>
      <c r="C7" s="64">
        <v>1</v>
      </c>
      <c r="D7" s="24">
        <v>1</v>
      </c>
      <c r="E7" s="65">
        <v>1</v>
      </c>
      <c r="F7" s="66">
        <v>3891.569559842615</v>
      </c>
    </row>
    <row r="8" spans="1:6">
      <c r="A8" s="22" t="s">
        <v>13</v>
      </c>
      <c r="B8" s="2"/>
      <c r="C8" s="64">
        <v>2</v>
      </c>
      <c r="D8" s="24">
        <v>2</v>
      </c>
      <c r="E8" s="65">
        <v>2</v>
      </c>
      <c r="F8" s="66">
        <v>2753.9303763156909</v>
      </c>
    </row>
    <row r="9" spans="1:6">
      <c r="A9" s="22" t="s">
        <v>9</v>
      </c>
      <c r="B9" s="2"/>
      <c r="C9" s="64">
        <v>3</v>
      </c>
      <c r="D9" s="24">
        <v>3</v>
      </c>
      <c r="E9" s="65">
        <v>3</v>
      </c>
      <c r="F9" s="66">
        <v>2678.7077061256668</v>
      </c>
    </row>
    <row r="10" spans="1:6">
      <c r="A10" s="22" t="s">
        <v>16</v>
      </c>
      <c r="B10" s="2"/>
      <c r="C10" s="64">
        <v>4</v>
      </c>
      <c r="D10" s="24">
        <v>4</v>
      </c>
      <c r="E10" s="65">
        <v>4</v>
      </c>
      <c r="F10" s="66">
        <v>2343.466967499081</v>
      </c>
    </row>
    <row r="11" spans="1:6">
      <c r="A11" s="22" t="s">
        <v>15</v>
      </c>
      <c r="B11" s="2"/>
      <c r="C11" s="64">
        <v>5</v>
      </c>
      <c r="D11" s="24">
        <v>5</v>
      </c>
      <c r="E11" s="65">
        <v>5</v>
      </c>
      <c r="F11" s="66">
        <v>2230.1774188271802</v>
      </c>
    </row>
    <row r="12" spans="1:6">
      <c r="A12" s="22"/>
      <c r="B12" s="2"/>
      <c r="C12" s="64"/>
      <c r="D12" s="24"/>
      <c r="E12" s="65"/>
      <c r="F12" s="66"/>
    </row>
    <row r="13" spans="1:6">
      <c r="A13" s="22" t="s">
        <v>10</v>
      </c>
      <c r="B13" s="2"/>
      <c r="C13" s="64">
        <v>6</v>
      </c>
      <c r="D13" s="24">
        <v>6</v>
      </c>
      <c r="E13" s="65">
        <v>6</v>
      </c>
      <c r="F13" s="66">
        <v>2017.0476144481067</v>
      </c>
    </row>
    <row r="14" spans="1:6">
      <c r="A14" s="22" t="s">
        <v>17</v>
      </c>
      <c r="B14" s="2"/>
      <c r="C14" s="64">
        <v>7</v>
      </c>
      <c r="D14" s="24">
        <v>7</v>
      </c>
      <c r="E14" s="65">
        <v>7</v>
      </c>
      <c r="F14" s="66">
        <v>1850.0620872141405</v>
      </c>
    </row>
    <row r="15" spans="1:6">
      <c r="A15" s="22" t="s">
        <v>12</v>
      </c>
      <c r="B15" s="2"/>
      <c r="C15" s="64">
        <v>8</v>
      </c>
      <c r="D15" s="24">
        <v>8</v>
      </c>
      <c r="E15" s="65">
        <v>8</v>
      </c>
      <c r="F15" s="66">
        <v>1843.4405021840796</v>
      </c>
    </row>
    <row r="16" spans="1:6">
      <c r="A16" s="22" t="s">
        <v>26</v>
      </c>
      <c r="B16" s="2"/>
      <c r="C16" s="64">
        <v>9</v>
      </c>
      <c r="D16" s="24">
        <v>9</v>
      </c>
      <c r="E16" s="65">
        <v>9</v>
      </c>
      <c r="F16" s="66">
        <v>1692.5640946184637</v>
      </c>
    </row>
    <row r="17" spans="1:6">
      <c r="A17" s="22" t="s">
        <v>40</v>
      </c>
      <c r="B17" s="2"/>
      <c r="C17" s="64">
        <v>10</v>
      </c>
      <c r="D17" s="24">
        <v>10</v>
      </c>
      <c r="E17" s="65">
        <v>10</v>
      </c>
      <c r="F17" s="66">
        <v>1664.4883780129869</v>
      </c>
    </row>
    <row r="18" spans="1:6">
      <c r="A18" s="22"/>
      <c r="B18" s="2"/>
      <c r="C18" s="64"/>
      <c r="D18" s="24"/>
      <c r="E18" s="65"/>
      <c r="F18" s="66"/>
    </row>
    <row r="19" spans="1:6">
      <c r="A19" s="22" t="s">
        <v>21</v>
      </c>
      <c r="B19" s="2"/>
      <c r="C19" s="64">
        <v>11</v>
      </c>
      <c r="D19" s="24">
        <v>11</v>
      </c>
      <c r="E19" s="65">
        <v>11</v>
      </c>
      <c r="F19" s="66">
        <v>1591.763352939442</v>
      </c>
    </row>
    <row r="20" spans="1:6">
      <c r="A20" s="22" t="s">
        <v>49</v>
      </c>
      <c r="B20" s="2"/>
      <c r="C20" s="64">
        <v>12</v>
      </c>
      <c r="D20" s="24">
        <v>12</v>
      </c>
      <c r="E20" s="65">
        <v>12</v>
      </c>
      <c r="F20" s="66">
        <v>1546.8582093772977</v>
      </c>
    </row>
    <row r="21" spans="1:6">
      <c r="A21" s="22" t="s">
        <v>11</v>
      </c>
      <c r="B21" s="2"/>
      <c r="C21" s="64">
        <v>13</v>
      </c>
      <c r="D21" s="24">
        <v>13</v>
      </c>
      <c r="E21" s="65">
        <v>13</v>
      </c>
      <c r="F21" s="66">
        <v>1507.5856717820659</v>
      </c>
    </row>
    <row r="22" spans="1:6">
      <c r="A22" s="22" t="s">
        <v>48</v>
      </c>
      <c r="B22" s="2"/>
      <c r="C22" s="64">
        <v>14</v>
      </c>
      <c r="D22" s="24">
        <v>14</v>
      </c>
      <c r="E22" s="65">
        <v>14</v>
      </c>
      <c r="F22" s="66">
        <v>1502.5897346345707</v>
      </c>
    </row>
    <row r="23" spans="1:6">
      <c r="A23" s="22" t="s">
        <v>22</v>
      </c>
      <c r="B23" s="2"/>
      <c r="C23" s="64">
        <v>15</v>
      </c>
      <c r="D23" s="24">
        <v>15</v>
      </c>
      <c r="E23" s="65">
        <v>15</v>
      </c>
      <c r="F23" s="66">
        <v>1490.9786112831548</v>
      </c>
    </row>
    <row r="24" spans="1:6">
      <c r="A24" s="22"/>
      <c r="B24" s="2"/>
      <c r="C24" s="64"/>
      <c r="D24" s="24"/>
      <c r="E24" s="65"/>
      <c r="F24" s="66"/>
    </row>
    <row r="25" spans="1:6">
      <c r="A25" s="67" t="s">
        <v>25</v>
      </c>
      <c r="B25" s="68"/>
      <c r="C25" s="69">
        <v>18</v>
      </c>
      <c r="D25" s="70">
        <v>18</v>
      </c>
      <c r="E25" s="65">
        <v>16</v>
      </c>
      <c r="F25" s="71">
        <v>1467.4390801364323</v>
      </c>
    </row>
    <row r="26" spans="1:6">
      <c r="A26" s="22" t="s">
        <v>29</v>
      </c>
      <c r="B26" s="2"/>
      <c r="C26" s="64">
        <v>17</v>
      </c>
      <c r="D26" s="24">
        <v>17</v>
      </c>
      <c r="E26" s="65">
        <v>17</v>
      </c>
      <c r="F26" s="66">
        <v>1463.6594296655592</v>
      </c>
    </row>
    <row r="27" spans="1:6">
      <c r="A27" s="22" t="s">
        <v>27</v>
      </c>
      <c r="B27" s="2"/>
      <c r="C27" s="64">
        <v>16</v>
      </c>
      <c r="D27" s="24">
        <v>16</v>
      </c>
      <c r="E27" s="65">
        <v>18</v>
      </c>
      <c r="F27" s="66">
        <v>1460.8671591381867</v>
      </c>
    </row>
    <row r="28" spans="1:6">
      <c r="A28" s="22" t="s">
        <v>31</v>
      </c>
      <c r="B28" s="2"/>
      <c r="C28" s="64">
        <v>19</v>
      </c>
      <c r="D28" s="24">
        <v>19</v>
      </c>
      <c r="E28" s="65">
        <v>19</v>
      </c>
      <c r="F28" s="66">
        <v>1336.3854869323302</v>
      </c>
    </row>
    <row r="29" spans="1:6">
      <c r="A29" s="22" t="s">
        <v>23</v>
      </c>
      <c r="B29" s="2"/>
      <c r="C29" s="64">
        <v>20</v>
      </c>
      <c r="D29" s="24">
        <v>20</v>
      </c>
      <c r="E29" s="65">
        <v>20</v>
      </c>
      <c r="F29" s="66">
        <v>1326.2842669617808</v>
      </c>
    </row>
    <row r="30" spans="1:6">
      <c r="A30" s="22"/>
      <c r="B30" s="2"/>
      <c r="C30" s="64"/>
      <c r="D30" s="24"/>
      <c r="E30" s="65"/>
      <c r="F30" s="66"/>
    </row>
    <row r="31" spans="1:6">
      <c r="A31" s="22" t="s">
        <v>41</v>
      </c>
      <c r="B31" s="2"/>
      <c r="C31" s="64">
        <v>21</v>
      </c>
      <c r="D31" s="24">
        <v>21</v>
      </c>
      <c r="E31" s="65">
        <v>21</v>
      </c>
      <c r="F31" s="66">
        <v>1298.126077176993</v>
      </c>
    </row>
    <row r="32" spans="1:6">
      <c r="A32" s="67" t="s">
        <v>43</v>
      </c>
      <c r="B32" s="68"/>
      <c r="C32" s="69">
        <v>22</v>
      </c>
      <c r="D32" s="70">
        <v>22</v>
      </c>
      <c r="E32" s="65">
        <v>22</v>
      </c>
      <c r="F32" s="71">
        <v>1261.4729304278044</v>
      </c>
    </row>
    <row r="33" spans="1:6">
      <c r="A33" s="22" t="s">
        <v>42</v>
      </c>
      <c r="B33" s="2"/>
      <c r="C33" s="64">
        <v>23</v>
      </c>
      <c r="D33" s="24">
        <v>23</v>
      </c>
      <c r="E33" s="65">
        <v>23</v>
      </c>
      <c r="F33" s="66">
        <v>1177.9722084519424</v>
      </c>
    </row>
    <row r="34" spans="1:6">
      <c r="A34" s="67" t="s">
        <v>30</v>
      </c>
      <c r="B34" s="68"/>
      <c r="C34" s="69">
        <v>24</v>
      </c>
      <c r="D34" s="70">
        <v>24</v>
      </c>
      <c r="E34" s="65">
        <v>24</v>
      </c>
      <c r="F34" s="71">
        <v>1172.8346261505044</v>
      </c>
    </row>
    <row r="35" spans="1:6">
      <c r="A35" s="67" t="s">
        <v>33</v>
      </c>
      <c r="B35" s="68"/>
      <c r="C35" s="69">
        <v>27</v>
      </c>
      <c r="D35" s="70">
        <v>26</v>
      </c>
      <c r="E35" s="65">
        <v>25</v>
      </c>
      <c r="F35" s="71">
        <v>1138.2088342195714</v>
      </c>
    </row>
    <row r="36" spans="1:6">
      <c r="A36" s="67"/>
      <c r="B36" s="68"/>
      <c r="C36" s="69"/>
      <c r="D36" s="70"/>
      <c r="E36" s="65"/>
      <c r="F36" s="71"/>
    </row>
    <row r="37" spans="1:6">
      <c r="A37" s="22" t="s">
        <v>28</v>
      </c>
      <c r="B37" s="2"/>
      <c r="C37" s="64">
        <v>26</v>
      </c>
      <c r="D37" s="24">
        <v>27</v>
      </c>
      <c r="E37" s="65">
        <v>26</v>
      </c>
      <c r="F37" s="66">
        <v>1133.6002786375414</v>
      </c>
    </row>
    <row r="38" spans="1:6">
      <c r="A38" s="22" t="s">
        <v>24</v>
      </c>
      <c r="B38" s="2"/>
      <c r="C38" s="64">
        <v>25</v>
      </c>
      <c r="D38" s="24">
        <v>25</v>
      </c>
      <c r="E38" s="65">
        <v>27</v>
      </c>
      <c r="F38" s="66">
        <v>1129.6738712815443</v>
      </c>
    </row>
    <row r="39" spans="1:6">
      <c r="A39" s="22" t="s">
        <v>44</v>
      </c>
      <c r="B39" s="2"/>
      <c r="C39" s="64">
        <v>29</v>
      </c>
      <c r="D39" s="24">
        <v>29</v>
      </c>
      <c r="E39" s="65">
        <v>28</v>
      </c>
      <c r="F39" s="66">
        <v>1095.2285626173384</v>
      </c>
    </row>
    <row r="40" spans="1:6">
      <c r="A40" s="22" t="s">
        <v>32</v>
      </c>
      <c r="B40" s="2"/>
      <c r="C40" s="64">
        <v>28</v>
      </c>
      <c r="D40" s="24">
        <v>28</v>
      </c>
      <c r="E40" s="65">
        <v>29</v>
      </c>
      <c r="F40" s="66">
        <v>1083.0637779109709</v>
      </c>
    </row>
    <row r="41" spans="1:6">
      <c r="A41" s="22" t="s">
        <v>39</v>
      </c>
      <c r="B41" s="2"/>
      <c r="C41" s="64">
        <v>30</v>
      </c>
      <c r="D41" s="24">
        <v>30</v>
      </c>
      <c r="E41" s="65">
        <v>30</v>
      </c>
      <c r="F41" s="66">
        <v>1074.408008908837</v>
      </c>
    </row>
    <row r="42" spans="1:6">
      <c r="A42" s="22"/>
      <c r="B42" s="2"/>
      <c r="C42" s="64"/>
      <c r="D42" s="24"/>
      <c r="E42" s="65"/>
      <c r="F42" s="66"/>
    </row>
    <row r="43" spans="1:6">
      <c r="A43" s="27" t="s">
        <v>37</v>
      </c>
      <c r="B43" s="28"/>
      <c r="C43" s="72">
        <v>31</v>
      </c>
      <c r="D43" s="30">
        <v>31</v>
      </c>
      <c r="E43" s="73">
        <v>31</v>
      </c>
      <c r="F43" s="74">
        <v>1059.7228295441271</v>
      </c>
    </row>
    <row r="44" spans="1:6">
      <c r="A44" s="22" t="s">
        <v>14</v>
      </c>
      <c r="B44" s="2"/>
      <c r="C44" s="64">
        <v>32</v>
      </c>
      <c r="D44" s="24">
        <v>32</v>
      </c>
      <c r="E44" s="65">
        <v>32</v>
      </c>
      <c r="F44" s="66">
        <v>1028.7031386286997</v>
      </c>
    </row>
    <row r="45" spans="1:6">
      <c r="A45" s="67" t="s">
        <v>54</v>
      </c>
      <c r="B45" s="68"/>
      <c r="C45" s="69">
        <v>33</v>
      </c>
      <c r="D45" s="70">
        <v>33</v>
      </c>
      <c r="E45" s="65">
        <v>33</v>
      </c>
      <c r="F45" s="71">
        <v>979.63255630185699</v>
      </c>
    </row>
    <row r="46" spans="1:6">
      <c r="A46" s="39" t="s">
        <v>72</v>
      </c>
      <c r="B46" s="40"/>
      <c r="C46" s="75"/>
      <c r="D46" s="42"/>
      <c r="E46" s="76"/>
      <c r="F46" s="77">
        <v>950.03502989958474</v>
      </c>
    </row>
    <row r="47" spans="1:6" s="78" customFormat="1">
      <c r="A47" s="22" t="s">
        <v>45</v>
      </c>
      <c r="B47" s="2"/>
      <c r="C47" s="64">
        <v>34</v>
      </c>
      <c r="D47" s="24">
        <v>34</v>
      </c>
      <c r="E47" s="65">
        <v>34</v>
      </c>
      <c r="F47" s="66">
        <v>933.84266869318958</v>
      </c>
    </row>
    <row r="48" spans="1:6" s="78" customFormat="1">
      <c r="A48" s="22" t="s">
        <v>51</v>
      </c>
      <c r="B48" s="2"/>
      <c r="C48" s="64">
        <v>35</v>
      </c>
      <c r="D48" s="24">
        <v>35</v>
      </c>
      <c r="E48" s="65">
        <v>35</v>
      </c>
      <c r="F48" s="66">
        <v>853.66122353653145</v>
      </c>
    </row>
    <row r="49" spans="1:6" s="78" customFormat="1">
      <c r="A49" s="22"/>
      <c r="B49" s="2"/>
      <c r="C49" s="64"/>
      <c r="D49" s="24"/>
      <c r="E49" s="65"/>
      <c r="F49" s="66"/>
    </row>
    <row r="50" spans="1:6" s="78" customFormat="1">
      <c r="A50" s="22" t="s">
        <v>18</v>
      </c>
      <c r="B50" s="2"/>
      <c r="C50" s="64">
        <v>36</v>
      </c>
      <c r="D50" s="24">
        <v>36</v>
      </c>
      <c r="E50" s="65">
        <v>36</v>
      </c>
      <c r="F50" s="66">
        <v>784.17474263394604</v>
      </c>
    </row>
    <row r="51" spans="1:6" s="37" customFormat="1">
      <c r="A51" s="22" t="s">
        <v>20</v>
      </c>
      <c r="B51" s="2"/>
      <c r="C51" s="64">
        <v>37</v>
      </c>
      <c r="D51" s="24">
        <v>37</v>
      </c>
      <c r="E51" s="65">
        <v>37</v>
      </c>
      <c r="F51" s="66">
        <v>720.28176523589286</v>
      </c>
    </row>
    <row r="52" spans="1:6" s="37" customFormat="1">
      <c r="A52" s="22" t="s">
        <v>47</v>
      </c>
      <c r="B52" s="2"/>
      <c r="C52" s="64">
        <v>38</v>
      </c>
      <c r="D52" s="24">
        <v>38</v>
      </c>
      <c r="E52" s="65">
        <v>38</v>
      </c>
      <c r="F52" s="66">
        <v>598.4127319163307</v>
      </c>
    </row>
    <row r="53" spans="1:6" s="78" customFormat="1">
      <c r="A53" s="22" t="s">
        <v>35</v>
      </c>
      <c r="B53" s="2"/>
      <c r="C53" s="64">
        <v>39</v>
      </c>
      <c r="D53" s="24">
        <v>39</v>
      </c>
      <c r="E53" s="65">
        <v>39</v>
      </c>
      <c r="F53" s="66">
        <v>575.95507079876006</v>
      </c>
    </row>
    <row r="54" spans="1:6">
      <c r="A54" s="67" t="s">
        <v>36</v>
      </c>
      <c r="B54" s="68"/>
      <c r="C54" s="69">
        <v>40</v>
      </c>
      <c r="D54" s="70">
        <v>40</v>
      </c>
      <c r="E54" s="65">
        <v>40</v>
      </c>
      <c r="F54" s="71">
        <v>543.03959596887705</v>
      </c>
    </row>
    <row r="55" spans="1:6">
      <c r="A55" s="67"/>
      <c r="B55" s="68"/>
      <c r="C55" s="69"/>
      <c r="D55" s="70"/>
      <c r="E55" s="65"/>
      <c r="F55" s="71"/>
    </row>
    <row r="56" spans="1:6">
      <c r="A56" s="22" t="s">
        <v>19</v>
      </c>
      <c r="B56" s="2"/>
      <c r="C56" s="64">
        <v>41</v>
      </c>
      <c r="D56" s="24">
        <v>41</v>
      </c>
      <c r="E56" s="65">
        <v>41</v>
      </c>
      <c r="F56" s="66">
        <v>493.41027914530116</v>
      </c>
    </row>
    <row r="57" spans="1:6">
      <c r="A57" s="22" t="s">
        <v>38</v>
      </c>
      <c r="B57" s="2"/>
      <c r="C57" s="64">
        <v>42</v>
      </c>
      <c r="D57" s="24">
        <v>42</v>
      </c>
      <c r="E57" s="65">
        <v>42</v>
      </c>
      <c r="F57" s="66">
        <v>436.31735192585148</v>
      </c>
    </row>
    <row r="58" spans="1:6">
      <c r="A58" s="22" t="s">
        <v>34</v>
      </c>
      <c r="B58" s="2"/>
      <c r="C58" s="64">
        <v>43</v>
      </c>
      <c r="D58" s="24">
        <v>43</v>
      </c>
      <c r="E58" s="65">
        <v>43</v>
      </c>
      <c r="F58" s="66">
        <v>407.98494328645251</v>
      </c>
    </row>
    <row r="59" spans="1:6">
      <c r="A59" s="22" t="s">
        <v>46</v>
      </c>
      <c r="B59" s="2"/>
      <c r="C59" s="64">
        <v>44</v>
      </c>
      <c r="D59" s="24">
        <v>44</v>
      </c>
      <c r="E59" s="65">
        <v>44</v>
      </c>
      <c r="F59" s="66">
        <v>363.69600536868381</v>
      </c>
    </row>
    <row r="60" spans="1:6">
      <c r="A60" s="22" t="s">
        <v>50</v>
      </c>
      <c r="B60" s="2"/>
      <c r="C60" s="64">
        <v>45</v>
      </c>
      <c r="D60" s="24">
        <v>45</v>
      </c>
      <c r="E60" s="65">
        <v>45</v>
      </c>
      <c r="F60" s="66">
        <v>166.06084196079507</v>
      </c>
    </row>
    <row r="61" spans="1:6">
      <c r="A61" s="22"/>
      <c r="B61" s="2"/>
      <c r="C61" s="64"/>
      <c r="D61" s="24"/>
      <c r="E61" s="65"/>
      <c r="F61" s="66"/>
    </row>
    <row r="62" spans="1:6">
      <c r="A62" s="22" t="s">
        <v>53</v>
      </c>
      <c r="B62" s="2"/>
      <c r="C62" s="64">
        <v>46</v>
      </c>
      <c r="D62" s="24">
        <v>46</v>
      </c>
      <c r="E62" s="65">
        <v>46</v>
      </c>
      <c r="F62" s="66">
        <v>149.17718459650186</v>
      </c>
    </row>
    <row r="63" spans="1:6">
      <c r="A63" s="22" t="s">
        <v>52</v>
      </c>
      <c r="B63" s="2"/>
      <c r="C63" s="64">
        <v>47</v>
      </c>
      <c r="D63" s="24">
        <v>47</v>
      </c>
      <c r="E63" s="65">
        <v>47</v>
      </c>
      <c r="F63" s="66">
        <v>110.99342342179735</v>
      </c>
    </row>
    <row r="64" spans="1:6">
      <c r="A64" s="79"/>
      <c r="B64" s="13"/>
      <c r="C64" s="80"/>
      <c r="D64" s="81"/>
      <c r="E64" s="81"/>
      <c r="F64" s="82"/>
    </row>
    <row r="65" spans="1:6">
      <c r="A65" s="22" t="s">
        <v>56</v>
      </c>
      <c r="B65" s="2" t="s">
        <v>57</v>
      </c>
      <c r="C65" s="2"/>
      <c r="D65" s="2"/>
      <c r="E65" s="2"/>
      <c r="F65" s="50"/>
    </row>
    <row r="66" spans="1:6">
      <c r="A66" s="22"/>
      <c r="B66" s="49" t="s">
        <v>73</v>
      </c>
      <c r="C66" s="2"/>
      <c r="D66" s="2"/>
      <c r="E66" s="2"/>
      <c r="F66" s="50"/>
    </row>
    <row r="67" spans="1:6">
      <c r="A67" s="18"/>
      <c r="B67" s="49" t="s">
        <v>74</v>
      </c>
      <c r="C67" s="2"/>
      <c r="D67" s="2"/>
      <c r="E67" s="2"/>
      <c r="F67" s="50"/>
    </row>
    <row r="68" spans="1:6">
      <c r="A68" s="51" t="s">
        <v>59</v>
      </c>
      <c r="B68" s="83" t="s">
        <v>75</v>
      </c>
      <c r="C68" s="53"/>
      <c r="D68" s="53"/>
      <c r="E68" s="53"/>
      <c r="F68" s="54"/>
    </row>
    <row r="69" spans="1:6">
      <c r="A69" s="22" t="s">
        <v>61</v>
      </c>
      <c r="B69" s="49" t="s">
        <v>76</v>
      </c>
      <c r="C69" s="2"/>
      <c r="D69" s="2"/>
      <c r="E69" s="2"/>
      <c r="F69" s="50"/>
    </row>
    <row r="70" spans="1:6">
      <c r="A70" s="18"/>
      <c r="B70" s="2"/>
      <c r="C70" s="49" t="s">
        <v>77</v>
      </c>
      <c r="D70" s="2"/>
      <c r="E70" s="2"/>
      <c r="F70" s="50"/>
    </row>
    <row r="71" spans="1:6">
      <c r="A71" s="84" t="s">
        <v>78</v>
      </c>
      <c r="B71" s="49" t="s">
        <v>79</v>
      </c>
      <c r="C71" s="2"/>
      <c r="D71" s="2"/>
      <c r="E71" s="2"/>
      <c r="F71" s="50"/>
    </row>
    <row r="72" spans="1:6" ht="18" thickBot="1">
      <c r="A72" s="85"/>
      <c r="B72" s="86" t="s">
        <v>80</v>
      </c>
      <c r="C72" s="4"/>
      <c r="D72" s="4"/>
      <c r="E72" s="4"/>
      <c r="F72" s="56"/>
    </row>
    <row r="73" spans="1:6">
      <c r="A73" s="57"/>
    </row>
    <row r="77" spans="1:6">
      <c r="A77" s="57"/>
    </row>
    <row r="79" spans="1:6">
      <c r="A79" s="57"/>
    </row>
    <row r="81" spans="1:1">
      <c r="A81" s="57"/>
    </row>
    <row r="82" spans="1:1">
      <c r="A82" s="57"/>
    </row>
    <row r="83" spans="1:1">
      <c r="A83" s="57"/>
    </row>
    <row r="85" spans="1:1">
      <c r="A85" s="57"/>
    </row>
    <row r="87" spans="1:1">
      <c r="A87" s="57"/>
    </row>
    <row r="88" spans="1:1">
      <c r="A88" s="57"/>
    </row>
    <row r="89" spans="1:1">
      <c r="A89" s="57"/>
    </row>
    <row r="91" spans="1:1">
      <c r="A91" s="57"/>
    </row>
    <row r="93" spans="1:1">
      <c r="A93" s="57"/>
    </row>
    <row r="95" spans="1:1">
      <c r="A95" s="57"/>
    </row>
  </sheetData>
  <phoneticPr fontId="2"/>
  <pageMargins left="0.98425196850393704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view="pageBreakPreview" zoomScaleNormal="100" workbookViewId="0">
      <selection activeCell="I11" sqref="I11"/>
    </sheetView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5.875" style="1" customWidth="1"/>
    <col min="7" max="7" width="12.125" style="1" customWidth="1"/>
    <col min="8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5.875" style="1" customWidth="1"/>
    <col min="263" max="263" width="12.125" style="1" customWidth="1"/>
    <col min="264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5.875" style="1" customWidth="1"/>
    <col min="519" max="519" width="12.125" style="1" customWidth="1"/>
    <col min="520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5.875" style="1" customWidth="1"/>
    <col min="775" max="775" width="12.125" style="1" customWidth="1"/>
    <col min="776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5.875" style="1" customWidth="1"/>
    <col min="1031" max="1031" width="12.125" style="1" customWidth="1"/>
    <col min="1032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5.875" style="1" customWidth="1"/>
    <col min="1287" max="1287" width="12.125" style="1" customWidth="1"/>
    <col min="1288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5.875" style="1" customWidth="1"/>
    <col min="1543" max="1543" width="12.125" style="1" customWidth="1"/>
    <col min="1544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5.875" style="1" customWidth="1"/>
    <col min="1799" max="1799" width="12.125" style="1" customWidth="1"/>
    <col min="1800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5.875" style="1" customWidth="1"/>
    <col min="2055" max="2055" width="12.125" style="1" customWidth="1"/>
    <col min="2056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5.875" style="1" customWidth="1"/>
    <col min="2311" max="2311" width="12.125" style="1" customWidth="1"/>
    <col min="2312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5.875" style="1" customWidth="1"/>
    <col min="2567" max="2567" width="12.125" style="1" customWidth="1"/>
    <col min="2568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5.875" style="1" customWidth="1"/>
    <col min="2823" max="2823" width="12.125" style="1" customWidth="1"/>
    <col min="2824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5.875" style="1" customWidth="1"/>
    <col min="3079" max="3079" width="12.125" style="1" customWidth="1"/>
    <col min="3080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5.875" style="1" customWidth="1"/>
    <col min="3335" max="3335" width="12.125" style="1" customWidth="1"/>
    <col min="3336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5.875" style="1" customWidth="1"/>
    <col min="3591" max="3591" width="12.125" style="1" customWidth="1"/>
    <col min="3592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5.875" style="1" customWidth="1"/>
    <col min="3847" max="3847" width="12.125" style="1" customWidth="1"/>
    <col min="3848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5.875" style="1" customWidth="1"/>
    <col min="4103" max="4103" width="12.125" style="1" customWidth="1"/>
    <col min="4104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5.875" style="1" customWidth="1"/>
    <col min="4359" max="4359" width="12.125" style="1" customWidth="1"/>
    <col min="4360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5.875" style="1" customWidth="1"/>
    <col min="4615" max="4615" width="12.125" style="1" customWidth="1"/>
    <col min="4616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5.875" style="1" customWidth="1"/>
    <col min="4871" max="4871" width="12.125" style="1" customWidth="1"/>
    <col min="4872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5.875" style="1" customWidth="1"/>
    <col min="5127" max="5127" width="12.125" style="1" customWidth="1"/>
    <col min="5128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5.875" style="1" customWidth="1"/>
    <col min="5383" max="5383" width="12.125" style="1" customWidth="1"/>
    <col min="5384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5.875" style="1" customWidth="1"/>
    <col min="5639" max="5639" width="12.125" style="1" customWidth="1"/>
    <col min="5640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5.875" style="1" customWidth="1"/>
    <col min="5895" max="5895" width="12.125" style="1" customWidth="1"/>
    <col min="5896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5.875" style="1" customWidth="1"/>
    <col min="6151" max="6151" width="12.125" style="1" customWidth="1"/>
    <col min="6152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5.875" style="1" customWidth="1"/>
    <col min="6407" max="6407" width="12.125" style="1" customWidth="1"/>
    <col min="6408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5.875" style="1" customWidth="1"/>
    <col min="6663" max="6663" width="12.125" style="1" customWidth="1"/>
    <col min="6664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5.875" style="1" customWidth="1"/>
    <col min="6919" max="6919" width="12.125" style="1" customWidth="1"/>
    <col min="6920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5.875" style="1" customWidth="1"/>
    <col min="7175" max="7175" width="12.125" style="1" customWidth="1"/>
    <col min="7176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5.875" style="1" customWidth="1"/>
    <col min="7431" max="7431" width="12.125" style="1" customWidth="1"/>
    <col min="7432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5.875" style="1" customWidth="1"/>
    <col min="7687" max="7687" width="12.125" style="1" customWidth="1"/>
    <col min="7688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5.875" style="1" customWidth="1"/>
    <col min="7943" max="7943" width="12.125" style="1" customWidth="1"/>
    <col min="7944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5.875" style="1" customWidth="1"/>
    <col min="8199" max="8199" width="12.125" style="1" customWidth="1"/>
    <col min="8200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5.875" style="1" customWidth="1"/>
    <col min="8455" max="8455" width="12.125" style="1" customWidth="1"/>
    <col min="8456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5.875" style="1" customWidth="1"/>
    <col min="8711" max="8711" width="12.125" style="1" customWidth="1"/>
    <col min="8712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5.875" style="1" customWidth="1"/>
    <col min="8967" max="8967" width="12.125" style="1" customWidth="1"/>
    <col min="8968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5.875" style="1" customWidth="1"/>
    <col min="9223" max="9223" width="12.125" style="1" customWidth="1"/>
    <col min="9224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5.875" style="1" customWidth="1"/>
    <col min="9479" max="9479" width="12.125" style="1" customWidth="1"/>
    <col min="9480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5.875" style="1" customWidth="1"/>
    <col min="9735" max="9735" width="12.125" style="1" customWidth="1"/>
    <col min="9736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5.875" style="1" customWidth="1"/>
    <col min="9991" max="9991" width="12.125" style="1" customWidth="1"/>
    <col min="9992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5.875" style="1" customWidth="1"/>
    <col min="10247" max="10247" width="12.125" style="1" customWidth="1"/>
    <col min="10248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5.875" style="1" customWidth="1"/>
    <col min="10503" max="10503" width="12.125" style="1" customWidth="1"/>
    <col min="10504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5.875" style="1" customWidth="1"/>
    <col min="10759" max="10759" width="12.125" style="1" customWidth="1"/>
    <col min="10760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5.875" style="1" customWidth="1"/>
    <col min="11015" max="11015" width="12.125" style="1" customWidth="1"/>
    <col min="11016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5.875" style="1" customWidth="1"/>
    <col min="11271" max="11271" width="12.125" style="1" customWidth="1"/>
    <col min="11272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5.875" style="1" customWidth="1"/>
    <col min="11527" max="11527" width="12.125" style="1" customWidth="1"/>
    <col min="11528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5.875" style="1" customWidth="1"/>
    <col min="11783" max="11783" width="12.125" style="1" customWidth="1"/>
    <col min="11784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5.875" style="1" customWidth="1"/>
    <col min="12039" max="12039" width="12.125" style="1" customWidth="1"/>
    <col min="12040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5.875" style="1" customWidth="1"/>
    <col min="12295" max="12295" width="12.125" style="1" customWidth="1"/>
    <col min="12296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5.875" style="1" customWidth="1"/>
    <col min="12551" max="12551" width="12.125" style="1" customWidth="1"/>
    <col min="12552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5.875" style="1" customWidth="1"/>
    <col min="12807" max="12807" width="12.125" style="1" customWidth="1"/>
    <col min="12808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5.875" style="1" customWidth="1"/>
    <col min="13063" max="13063" width="12.125" style="1" customWidth="1"/>
    <col min="13064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5.875" style="1" customWidth="1"/>
    <col min="13319" max="13319" width="12.125" style="1" customWidth="1"/>
    <col min="13320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5.875" style="1" customWidth="1"/>
    <col min="13575" max="13575" width="12.125" style="1" customWidth="1"/>
    <col min="13576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5.875" style="1" customWidth="1"/>
    <col min="13831" max="13831" width="12.125" style="1" customWidth="1"/>
    <col min="13832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5.875" style="1" customWidth="1"/>
    <col min="14087" max="14087" width="12.125" style="1" customWidth="1"/>
    <col min="14088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5.875" style="1" customWidth="1"/>
    <col min="14343" max="14343" width="12.125" style="1" customWidth="1"/>
    <col min="14344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5.875" style="1" customWidth="1"/>
    <col min="14599" max="14599" width="12.125" style="1" customWidth="1"/>
    <col min="14600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5.875" style="1" customWidth="1"/>
    <col min="14855" max="14855" width="12.125" style="1" customWidth="1"/>
    <col min="14856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5.875" style="1" customWidth="1"/>
    <col min="15111" max="15111" width="12.125" style="1" customWidth="1"/>
    <col min="15112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5.875" style="1" customWidth="1"/>
    <col min="15367" max="15367" width="12.125" style="1" customWidth="1"/>
    <col min="15368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5.875" style="1" customWidth="1"/>
    <col min="15623" max="15623" width="12.125" style="1" customWidth="1"/>
    <col min="15624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5.875" style="1" customWidth="1"/>
    <col min="15879" max="15879" width="12.125" style="1" customWidth="1"/>
    <col min="15880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5.875" style="1" customWidth="1"/>
    <col min="16135" max="16135" width="12.125" style="1" customWidth="1"/>
    <col min="16136" max="16384" width="13.375" style="1"/>
  </cols>
  <sheetData>
    <row r="1" spans="1:7">
      <c r="G1" s="2"/>
    </row>
    <row r="2" spans="1:7">
      <c r="A2" s="3" t="s">
        <v>0</v>
      </c>
      <c r="G2" s="2"/>
    </row>
    <row r="3" spans="1:7" ht="18" thickBot="1">
      <c r="A3" s="4"/>
      <c r="B3" s="4"/>
      <c r="C3" s="4"/>
      <c r="D3" s="4"/>
      <c r="E3" s="4"/>
      <c r="F3" s="4"/>
      <c r="G3" s="4"/>
    </row>
    <row r="4" spans="1:7">
      <c r="A4" s="5"/>
      <c r="B4" s="6"/>
      <c r="C4" s="7"/>
      <c r="D4" s="8" t="s">
        <v>1</v>
      </c>
      <c r="E4" s="9"/>
      <c r="F4" s="10"/>
      <c r="G4" s="11"/>
    </row>
    <row r="5" spans="1:7">
      <c r="A5" s="12" t="s">
        <v>2</v>
      </c>
      <c r="B5" s="13"/>
      <c r="C5" s="14" t="s">
        <v>3</v>
      </c>
      <c r="D5" s="15" t="s">
        <v>4</v>
      </c>
      <c r="E5" s="15" t="s">
        <v>5</v>
      </c>
      <c r="F5" s="16" t="s">
        <v>6</v>
      </c>
      <c r="G5" s="17"/>
    </row>
    <row r="6" spans="1:7">
      <c r="A6" s="18"/>
      <c r="B6" s="2"/>
      <c r="C6" s="19"/>
      <c r="D6" s="20"/>
      <c r="E6" s="20"/>
      <c r="F6" s="19"/>
      <c r="G6" s="21" t="s">
        <v>7</v>
      </c>
    </row>
    <row r="7" spans="1:7">
      <c r="A7" s="22" t="s">
        <v>8</v>
      </c>
      <c r="B7" s="2"/>
      <c r="C7" s="23">
        <v>1</v>
      </c>
      <c r="D7" s="24">
        <v>1</v>
      </c>
      <c r="E7" s="24">
        <v>1</v>
      </c>
      <c r="F7" s="25"/>
      <c r="G7" s="26">
        <v>83455.73</v>
      </c>
    </row>
    <row r="8" spans="1:7">
      <c r="A8" s="22" t="s">
        <v>9</v>
      </c>
      <c r="B8" s="2"/>
      <c r="C8" s="23">
        <v>2</v>
      </c>
      <c r="D8" s="24">
        <v>2</v>
      </c>
      <c r="E8" s="24">
        <v>2</v>
      </c>
      <c r="F8" s="19"/>
      <c r="G8" s="26">
        <v>15278.71</v>
      </c>
    </row>
    <row r="9" spans="1:7">
      <c r="A9" s="22" t="s">
        <v>10</v>
      </c>
      <c r="B9" s="2"/>
      <c r="C9" s="23">
        <v>3</v>
      </c>
      <c r="D9" s="24">
        <v>3</v>
      </c>
      <c r="E9" s="24">
        <v>3</v>
      </c>
      <c r="F9" s="19"/>
      <c r="G9" s="26">
        <v>13782.75</v>
      </c>
    </row>
    <row r="10" spans="1:7">
      <c r="A10" s="22" t="s">
        <v>11</v>
      </c>
      <c r="B10" s="2"/>
      <c r="C10" s="23">
        <v>4</v>
      </c>
      <c r="D10" s="24">
        <v>4</v>
      </c>
      <c r="E10" s="24">
        <v>4</v>
      </c>
      <c r="F10" s="19"/>
      <c r="G10" s="26">
        <v>13562.23</v>
      </c>
    </row>
    <row r="11" spans="1:7">
      <c r="A11" s="22" t="s">
        <v>12</v>
      </c>
      <c r="B11" s="2"/>
      <c r="C11" s="23">
        <v>5</v>
      </c>
      <c r="D11" s="24">
        <v>5</v>
      </c>
      <c r="E11" s="24">
        <v>5</v>
      </c>
      <c r="F11" s="19"/>
      <c r="G11" s="26">
        <v>12583.32</v>
      </c>
    </row>
    <row r="12" spans="1:7">
      <c r="A12" s="22"/>
      <c r="B12" s="2"/>
      <c r="C12" s="23"/>
      <c r="D12" s="24"/>
      <c r="E12" s="24"/>
      <c r="F12" s="19"/>
      <c r="G12" s="26"/>
    </row>
    <row r="13" spans="1:7">
      <c r="A13" s="22" t="s">
        <v>13</v>
      </c>
      <c r="B13" s="2"/>
      <c r="C13" s="23">
        <v>6</v>
      </c>
      <c r="D13" s="24">
        <v>6</v>
      </c>
      <c r="E13" s="24">
        <v>6</v>
      </c>
      <c r="F13" s="19"/>
      <c r="G13" s="26">
        <v>11612.22</v>
      </c>
    </row>
    <row r="14" spans="1:7">
      <c r="A14" s="22" t="s">
        <v>14</v>
      </c>
      <c r="B14" s="2"/>
      <c r="C14" s="23">
        <v>7</v>
      </c>
      <c r="D14" s="24">
        <v>7</v>
      </c>
      <c r="E14" s="24">
        <v>7</v>
      </c>
      <c r="F14" s="19"/>
      <c r="G14" s="26">
        <v>10621.17</v>
      </c>
    </row>
    <row r="15" spans="1:7">
      <c r="A15" s="22" t="s">
        <v>15</v>
      </c>
      <c r="B15" s="2"/>
      <c r="C15" s="23">
        <v>8</v>
      </c>
      <c r="D15" s="24">
        <v>8</v>
      </c>
      <c r="E15" s="24">
        <v>8</v>
      </c>
      <c r="F15" s="19"/>
      <c r="G15" s="26">
        <v>9606.8799999999992</v>
      </c>
    </row>
    <row r="16" spans="1:7">
      <c r="A16" s="22" t="s">
        <v>16</v>
      </c>
      <c r="B16" s="2"/>
      <c r="C16" s="23">
        <v>9</v>
      </c>
      <c r="D16" s="24">
        <v>9</v>
      </c>
      <c r="E16" s="24">
        <v>9</v>
      </c>
      <c r="F16" s="19"/>
      <c r="G16" s="26">
        <v>9323.39</v>
      </c>
    </row>
    <row r="17" spans="1:7">
      <c r="A17" s="22" t="s">
        <v>17</v>
      </c>
      <c r="B17" s="2"/>
      <c r="C17" s="23">
        <v>10</v>
      </c>
      <c r="D17" s="24">
        <v>10</v>
      </c>
      <c r="E17" s="24">
        <v>10</v>
      </c>
      <c r="F17" s="19"/>
      <c r="G17" s="26">
        <v>9187.69</v>
      </c>
    </row>
    <row r="18" spans="1:7">
      <c r="A18" s="22"/>
      <c r="B18" s="2"/>
      <c r="C18" s="23"/>
      <c r="D18" s="24"/>
      <c r="E18" s="24"/>
      <c r="F18" s="19"/>
      <c r="G18" s="26"/>
    </row>
    <row r="19" spans="1:7">
      <c r="A19" s="22" t="s">
        <v>18</v>
      </c>
      <c r="B19" s="2"/>
      <c r="C19" s="23">
        <v>11</v>
      </c>
      <c r="D19" s="24">
        <v>11</v>
      </c>
      <c r="E19" s="24">
        <v>11</v>
      </c>
      <c r="F19" s="19"/>
      <c r="G19" s="26">
        <v>8477.92</v>
      </c>
    </row>
    <row r="20" spans="1:7">
      <c r="A20" s="22" t="s">
        <v>19</v>
      </c>
      <c r="B20" s="2"/>
      <c r="C20" s="23">
        <v>12</v>
      </c>
      <c r="D20" s="24">
        <v>12</v>
      </c>
      <c r="E20" s="24">
        <v>12</v>
      </c>
      <c r="F20" s="19"/>
      <c r="G20" s="26">
        <v>8394.92</v>
      </c>
    </row>
    <row r="21" spans="1:7">
      <c r="A21" s="22" t="s">
        <v>20</v>
      </c>
      <c r="B21" s="2"/>
      <c r="C21" s="23">
        <v>13</v>
      </c>
      <c r="D21" s="24">
        <v>13</v>
      </c>
      <c r="E21" s="24">
        <v>13</v>
      </c>
      <c r="F21" s="19"/>
      <c r="G21" s="26">
        <v>7780.03</v>
      </c>
    </row>
    <row r="22" spans="1:7">
      <c r="A22" s="22" t="s">
        <v>21</v>
      </c>
      <c r="B22" s="2"/>
      <c r="C22" s="23">
        <v>14</v>
      </c>
      <c r="D22" s="24">
        <v>14</v>
      </c>
      <c r="E22" s="24">
        <v>14</v>
      </c>
      <c r="F22" s="19"/>
      <c r="G22" s="26">
        <v>7734.77</v>
      </c>
    </row>
    <row r="23" spans="1:7">
      <c r="A23" s="22" t="s">
        <v>22</v>
      </c>
      <c r="B23" s="2"/>
      <c r="C23" s="23">
        <v>15</v>
      </c>
      <c r="D23" s="24">
        <v>15</v>
      </c>
      <c r="E23" s="24">
        <v>15</v>
      </c>
      <c r="F23" s="19"/>
      <c r="G23" s="26">
        <v>7404.83</v>
      </c>
    </row>
    <row r="24" spans="1:7">
      <c r="A24" s="22"/>
      <c r="B24" s="2"/>
      <c r="C24" s="23"/>
      <c r="D24" s="24"/>
      <c r="E24" s="24"/>
      <c r="F24" s="19"/>
      <c r="G24" s="26"/>
    </row>
    <row r="25" spans="1:7">
      <c r="A25" s="22" t="s">
        <v>23</v>
      </c>
      <c r="B25" s="2"/>
      <c r="C25" s="23">
        <v>16</v>
      </c>
      <c r="D25" s="24">
        <v>16</v>
      </c>
      <c r="E25" s="24">
        <v>16</v>
      </c>
      <c r="F25" s="19"/>
      <c r="G25" s="26">
        <v>7285.6</v>
      </c>
    </row>
    <row r="26" spans="1:7">
      <c r="A26" s="22" t="s">
        <v>24</v>
      </c>
      <c r="B26" s="2"/>
      <c r="C26" s="23">
        <v>17</v>
      </c>
      <c r="D26" s="24">
        <v>17</v>
      </c>
      <c r="E26" s="24">
        <v>17</v>
      </c>
      <c r="F26" s="19"/>
      <c r="G26" s="26">
        <v>7112.73</v>
      </c>
    </row>
    <row r="27" spans="1:7">
      <c r="A27" s="22" t="s">
        <v>25</v>
      </c>
      <c r="B27" s="2"/>
      <c r="C27" s="23">
        <v>18</v>
      </c>
      <c r="D27" s="24">
        <v>18</v>
      </c>
      <c r="E27" s="24">
        <v>18</v>
      </c>
      <c r="F27" s="19"/>
      <c r="G27" s="26">
        <v>7105.01</v>
      </c>
    </row>
    <row r="28" spans="1:7">
      <c r="A28" s="22" t="s">
        <v>26</v>
      </c>
      <c r="B28" s="2"/>
      <c r="C28" s="23">
        <v>19</v>
      </c>
      <c r="D28" s="24">
        <v>19</v>
      </c>
      <c r="E28" s="24">
        <v>19</v>
      </c>
      <c r="F28" s="19"/>
      <c r="G28" s="26">
        <v>6707.56</v>
      </c>
    </row>
    <row r="29" spans="1:7">
      <c r="A29" s="22" t="s">
        <v>27</v>
      </c>
      <c r="B29" s="2"/>
      <c r="C29" s="23">
        <v>20</v>
      </c>
      <c r="D29" s="24">
        <v>20</v>
      </c>
      <c r="E29" s="24">
        <v>20</v>
      </c>
      <c r="F29" s="19"/>
      <c r="G29" s="26">
        <v>6408.28</v>
      </c>
    </row>
    <row r="30" spans="1:7">
      <c r="A30" s="22"/>
      <c r="B30" s="2"/>
      <c r="C30" s="23"/>
      <c r="D30" s="24"/>
      <c r="E30" s="24"/>
      <c r="F30" s="19"/>
      <c r="G30" s="26"/>
    </row>
    <row r="31" spans="1:7">
      <c r="A31" s="22" t="s">
        <v>28</v>
      </c>
      <c r="B31" s="2"/>
      <c r="C31" s="23">
        <v>21</v>
      </c>
      <c r="D31" s="24">
        <v>21</v>
      </c>
      <c r="E31" s="24">
        <v>21</v>
      </c>
      <c r="F31" s="19"/>
      <c r="G31" s="26">
        <v>6363.16</v>
      </c>
    </row>
    <row r="32" spans="1:7">
      <c r="A32" s="22" t="s">
        <v>29</v>
      </c>
      <c r="B32" s="2"/>
      <c r="C32" s="23">
        <v>22</v>
      </c>
      <c r="D32" s="24">
        <v>22</v>
      </c>
      <c r="E32" s="24">
        <v>22</v>
      </c>
      <c r="F32" s="19"/>
      <c r="G32" s="26">
        <v>6339.32</v>
      </c>
    </row>
    <row r="33" spans="1:7">
      <c r="A33" s="22" t="s">
        <v>30</v>
      </c>
      <c r="B33" s="2"/>
      <c r="C33" s="23">
        <v>23</v>
      </c>
      <c r="D33" s="24">
        <v>23</v>
      </c>
      <c r="E33" s="24">
        <v>23</v>
      </c>
      <c r="F33" s="19"/>
      <c r="G33" s="26">
        <v>6111.91</v>
      </c>
    </row>
    <row r="34" spans="1:7">
      <c r="A34" s="22" t="s">
        <v>31</v>
      </c>
      <c r="B34" s="2"/>
      <c r="C34" s="23">
        <v>24</v>
      </c>
      <c r="D34" s="24">
        <v>24</v>
      </c>
      <c r="E34" s="24">
        <v>24</v>
      </c>
      <c r="F34" s="19"/>
      <c r="G34" s="26">
        <v>6095.68</v>
      </c>
    </row>
    <row r="35" spans="1:7">
      <c r="A35" s="22" t="s">
        <v>32</v>
      </c>
      <c r="B35" s="2"/>
      <c r="C35" s="23">
        <v>25</v>
      </c>
      <c r="D35" s="24">
        <v>25</v>
      </c>
      <c r="E35" s="24">
        <v>25</v>
      </c>
      <c r="F35" s="19"/>
      <c r="G35" s="26">
        <v>5776.68</v>
      </c>
    </row>
    <row r="36" spans="1:7">
      <c r="A36" s="22"/>
      <c r="B36" s="2"/>
      <c r="C36" s="23"/>
      <c r="D36" s="24"/>
      <c r="E36" s="24"/>
      <c r="F36" s="19"/>
      <c r="G36" s="26"/>
    </row>
    <row r="37" spans="1:7">
      <c r="A37" s="22" t="s">
        <v>33</v>
      </c>
      <c r="B37" s="2"/>
      <c r="C37" s="23">
        <v>26</v>
      </c>
      <c r="D37" s="24">
        <v>26</v>
      </c>
      <c r="E37" s="24">
        <v>26</v>
      </c>
      <c r="F37" s="19"/>
      <c r="G37" s="26">
        <v>5677.12</v>
      </c>
    </row>
    <row r="38" spans="1:7">
      <c r="A38" s="22" t="s">
        <v>34</v>
      </c>
      <c r="B38" s="2"/>
      <c r="C38" s="23">
        <v>27</v>
      </c>
      <c r="D38" s="24">
        <v>27</v>
      </c>
      <c r="E38" s="24">
        <v>27</v>
      </c>
      <c r="F38" s="19"/>
      <c r="G38" s="26">
        <v>5164.0200000000004</v>
      </c>
    </row>
    <row r="39" spans="1:7">
      <c r="A39" s="22" t="s">
        <v>35</v>
      </c>
      <c r="B39" s="2"/>
      <c r="C39" s="23">
        <v>28</v>
      </c>
      <c r="D39" s="24">
        <v>28</v>
      </c>
      <c r="E39" s="24">
        <v>28</v>
      </c>
      <c r="F39" s="19"/>
      <c r="G39" s="26">
        <v>5156.68</v>
      </c>
    </row>
    <row r="40" spans="1:7">
      <c r="A40" s="22" t="s">
        <v>36</v>
      </c>
      <c r="B40" s="2"/>
      <c r="C40" s="23">
        <v>29</v>
      </c>
      <c r="D40" s="24">
        <v>29</v>
      </c>
      <c r="E40" s="24">
        <v>29</v>
      </c>
      <c r="F40" s="19"/>
      <c r="G40" s="26">
        <v>4976.12</v>
      </c>
    </row>
    <row r="41" spans="1:7">
      <c r="A41" s="27" t="s">
        <v>37</v>
      </c>
      <c r="B41" s="28"/>
      <c r="C41" s="29">
        <v>30</v>
      </c>
      <c r="D41" s="30">
        <v>30</v>
      </c>
      <c r="E41" s="30">
        <v>30</v>
      </c>
      <c r="F41" s="29"/>
      <c r="G41" s="31">
        <v>4726.08</v>
      </c>
    </row>
    <row r="42" spans="1:7">
      <c r="A42" s="32"/>
      <c r="B42" s="33"/>
      <c r="C42" s="34"/>
      <c r="D42" s="35"/>
      <c r="E42" s="35"/>
      <c r="F42" s="34"/>
      <c r="G42" s="36"/>
    </row>
    <row r="43" spans="1:7">
      <c r="A43" s="22" t="s">
        <v>38</v>
      </c>
      <c r="B43" s="2"/>
      <c r="C43" s="23">
        <v>31</v>
      </c>
      <c r="D43" s="24">
        <v>31</v>
      </c>
      <c r="E43" s="24">
        <v>31</v>
      </c>
      <c r="F43" s="19"/>
      <c r="G43" s="26">
        <v>4613</v>
      </c>
    </row>
    <row r="44" spans="1:7">
      <c r="A44" s="22" t="s">
        <v>39</v>
      </c>
      <c r="B44" s="2"/>
      <c r="C44" s="23">
        <v>32</v>
      </c>
      <c r="D44" s="24">
        <v>32</v>
      </c>
      <c r="E44" s="24">
        <v>32</v>
      </c>
      <c r="F44" s="19"/>
      <c r="G44" s="26">
        <v>4465.37</v>
      </c>
    </row>
    <row r="45" spans="1:7">
      <c r="A45" s="22" t="s">
        <v>40</v>
      </c>
      <c r="B45" s="2"/>
      <c r="C45" s="23">
        <v>33</v>
      </c>
      <c r="D45" s="24">
        <v>33</v>
      </c>
      <c r="E45" s="24">
        <v>33</v>
      </c>
      <c r="F45" s="19"/>
      <c r="G45" s="26">
        <v>4247.3900000000003</v>
      </c>
    </row>
    <row r="46" spans="1:7">
      <c r="A46" s="22" t="s">
        <v>41</v>
      </c>
      <c r="B46" s="2"/>
      <c r="C46" s="23">
        <v>34</v>
      </c>
      <c r="D46" s="24">
        <v>34</v>
      </c>
      <c r="E46" s="24">
        <v>34</v>
      </c>
      <c r="F46" s="19"/>
      <c r="G46" s="26">
        <v>4189.25</v>
      </c>
    </row>
    <row r="47" spans="1:7">
      <c r="A47" s="22" t="s">
        <v>42</v>
      </c>
      <c r="B47" s="2"/>
      <c r="C47" s="23">
        <v>35</v>
      </c>
      <c r="D47" s="24">
        <v>35</v>
      </c>
      <c r="E47" s="24">
        <v>35</v>
      </c>
      <c r="F47" s="19"/>
      <c r="G47" s="26">
        <v>4185.46</v>
      </c>
    </row>
    <row r="48" spans="1:7">
      <c r="A48" s="22"/>
      <c r="B48" s="2"/>
      <c r="C48" s="23"/>
      <c r="D48" s="24"/>
      <c r="E48" s="24"/>
      <c r="F48" s="19"/>
      <c r="G48" s="26"/>
    </row>
    <row r="49" spans="1:7" s="37" customFormat="1">
      <c r="A49" s="22" t="s">
        <v>43</v>
      </c>
      <c r="B49" s="2"/>
      <c r="C49" s="23">
        <v>36</v>
      </c>
      <c r="D49" s="24">
        <v>36</v>
      </c>
      <c r="E49" s="24">
        <v>36</v>
      </c>
      <c r="F49" s="19"/>
      <c r="G49" s="26">
        <v>4145.33</v>
      </c>
    </row>
    <row r="50" spans="1:7">
      <c r="A50" s="22" t="s">
        <v>44</v>
      </c>
      <c r="B50" s="2"/>
      <c r="C50" s="23">
        <v>37</v>
      </c>
      <c r="D50" s="24">
        <v>37</v>
      </c>
      <c r="E50" s="24">
        <v>37</v>
      </c>
      <c r="F50" s="19"/>
      <c r="G50" s="26">
        <v>4094.76</v>
      </c>
    </row>
    <row r="51" spans="1:7">
      <c r="A51" s="22" t="s">
        <v>45</v>
      </c>
      <c r="B51" s="2"/>
      <c r="C51" s="23">
        <v>38</v>
      </c>
      <c r="D51" s="24">
        <v>38</v>
      </c>
      <c r="E51" s="24">
        <v>38</v>
      </c>
      <c r="F51" s="19"/>
      <c r="G51" s="26">
        <v>4017.36</v>
      </c>
    </row>
    <row r="52" spans="1:7">
      <c r="A52" s="22" t="s">
        <v>46</v>
      </c>
      <c r="B52" s="2"/>
      <c r="C52" s="23">
        <v>39</v>
      </c>
      <c r="D52" s="24">
        <v>39</v>
      </c>
      <c r="E52" s="24">
        <v>39</v>
      </c>
      <c r="F52" s="19"/>
      <c r="G52" s="26">
        <v>3797.3</v>
      </c>
    </row>
    <row r="53" spans="1:7">
      <c r="A53" s="22" t="s">
        <v>47</v>
      </c>
      <c r="B53" s="2"/>
      <c r="C53" s="23">
        <v>40</v>
      </c>
      <c r="D53" s="24">
        <v>40</v>
      </c>
      <c r="E53" s="24">
        <v>40</v>
      </c>
      <c r="F53" s="19"/>
      <c r="G53" s="26">
        <v>3691.09</v>
      </c>
    </row>
    <row r="54" spans="1:7">
      <c r="A54" s="22"/>
      <c r="B54" s="2"/>
      <c r="C54" s="23"/>
      <c r="D54" s="24"/>
      <c r="E54" s="24"/>
      <c r="F54" s="19"/>
      <c r="G54" s="26"/>
    </row>
    <row r="55" spans="1:7">
      <c r="A55" s="22" t="s">
        <v>48</v>
      </c>
      <c r="B55" s="2"/>
      <c r="C55" s="23">
        <v>41</v>
      </c>
      <c r="D55" s="24">
        <v>41</v>
      </c>
      <c r="E55" s="24">
        <v>41</v>
      </c>
      <c r="F55" s="19"/>
      <c r="G55" s="26">
        <v>3507.25</v>
      </c>
    </row>
    <row r="56" spans="1:7">
      <c r="A56" s="22" t="s">
        <v>49</v>
      </c>
      <c r="B56" s="2"/>
      <c r="C56" s="23">
        <v>42</v>
      </c>
      <c r="D56" s="24">
        <v>42</v>
      </c>
      <c r="E56" s="24">
        <v>42</v>
      </c>
      <c r="F56" s="19"/>
      <c r="G56" s="26">
        <v>2439.58</v>
      </c>
    </row>
    <row r="57" spans="1:7">
      <c r="A57" s="22" t="s">
        <v>50</v>
      </c>
      <c r="B57" s="2"/>
      <c r="C57" s="23">
        <v>43</v>
      </c>
      <c r="D57" s="24">
        <v>43</v>
      </c>
      <c r="E57" s="24">
        <v>43</v>
      </c>
      <c r="F57" s="19"/>
      <c r="G57" s="26">
        <v>2415.84</v>
      </c>
    </row>
    <row r="58" spans="1:7">
      <c r="A58" s="22" t="s">
        <v>51</v>
      </c>
      <c r="B58" s="2"/>
      <c r="C58" s="23">
        <v>44</v>
      </c>
      <c r="D58" s="24">
        <v>44</v>
      </c>
      <c r="E58" s="24">
        <v>44</v>
      </c>
      <c r="F58" s="19"/>
      <c r="G58" s="26">
        <v>2274.59</v>
      </c>
    </row>
    <row r="59" spans="1:7">
      <c r="A59" s="22" t="s">
        <v>52</v>
      </c>
      <c r="B59" s="2"/>
      <c r="C59" s="23">
        <v>45</v>
      </c>
      <c r="D59" s="24">
        <v>45</v>
      </c>
      <c r="E59" s="24">
        <v>45</v>
      </c>
      <c r="F59" s="19"/>
      <c r="G59" s="26">
        <v>2186.96</v>
      </c>
    </row>
    <row r="60" spans="1:7">
      <c r="A60" s="22"/>
      <c r="B60" s="2"/>
      <c r="C60" s="23"/>
      <c r="D60" s="24"/>
      <c r="E60" s="24"/>
      <c r="F60" s="19"/>
      <c r="G60" s="26"/>
    </row>
    <row r="61" spans="1:7">
      <c r="A61" s="22" t="s">
        <v>53</v>
      </c>
      <c r="B61" s="2"/>
      <c r="C61" s="23">
        <v>46</v>
      </c>
      <c r="D61" s="24">
        <v>46</v>
      </c>
      <c r="E61" s="24">
        <v>46</v>
      </c>
      <c r="F61" s="19"/>
      <c r="G61" s="26">
        <v>1894.31</v>
      </c>
    </row>
    <row r="62" spans="1:7">
      <c r="A62" s="22" t="s">
        <v>54</v>
      </c>
      <c r="B62" s="2"/>
      <c r="C62" s="23">
        <v>47</v>
      </c>
      <c r="D62" s="24">
        <v>47</v>
      </c>
      <c r="E62" s="24">
        <v>47</v>
      </c>
      <c r="F62" s="19"/>
      <c r="G62" s="26">
        <v>1876.41</v>
      </c>
    </row>
    <row r="63" spans="1:7">
      <c r="A63" s="22"/>
      <c r="B63" s="2"/>
      <c r="C63" s="23"/>
      <c r="D63" s="24"/>
      <c r="E63" s="24"/>
      <c r="F63" s="19"/>
      <c r="G63" s="38"/>
    </row>
    <row r="64" spans="1:7">
      <c r="A64" s="39" t="s">
        <v>55</v>
      </c>
      <c r="B64" s="40"/>
      <c r="C64" s="41"/>
      <c r="D64" s="42"/>
      <c r="E64" s="42"/>
      <c r="F64" s="43"/>
      <c r="G64" s="44">
        <v>377914.78</v>
      </c>
    </row>
    <row r="65" spans="1:7">
      <c r="A65" s="45" t="s">
        <v>56</v>
      </c>
      <c r="B65" s="46" t="s">
        <v>57</v>
      </c>
      <c r="C65" s="47"/>
      <c r="D65" s="47"/>
      <c r="E65" s="47"/>
      <c r="F65" s="47"/>
      <c r="G65" s="48"/>
    </row>
    <row r="66" spans="1:7">
      <c r="A66" s="18"/>
      <c r="B66" s="49" t="s">
        <v>58</v>
      </c>
      <c r="C66" s="2"/>
      <c r="D66" s="2"/>
      <c r="E66" s="2"/>
      <c r="F66" s="2"/>
      <c r="G66" s="50"/>
    </row>
    <row r="67" spans="1:7">
      <c r="A67" s="51" t="s">
        <v>59</v>
      </c>
      <c r="B67" s="52" t="s">
        <v>60</v>
      </c>
      <c r="C67" s="53"/>
      <c r="D67" s="53"/>
      <c r="E67" s="53"/>
      <c r="F67" s="53"/>
      <c r="G67" s="54"/>
    </row>
    <row r="68" spans="1:7">
      <c r="A68" s="22" t="s">
        <v>61</v>
      </c>
      <c r="B68" s="49" t="s">
        <v>62</v>
      </c>
      <c r="C68" s="2"/>
      <c r="D68" s="2"/>
      <c r="E68" s="2"/>
      <c r="F68" s="2"/>
      <c r="G68" s="50"/>
    </row>
    <row r="69" spans="1:7">
      <c r="A69" s="22" t="s">
        <v>63</v>
      </c>
      <c r="B69" s="2"/>
      <c r="C69" s="2"/>
      <c r="D69" s="2"/>
      <c r="E69" s="2"/>
      <c r="F69" s="2"/>
      <c r="G69" s="50"/>
    </row>
    <row r="70" spans="1:7">
      <c r="A70" s="22" t="s">
        <v>64</v>
      </c>
      <c r="B70" s="2"/>
      <c r="C70" s="2"/>
      <c r="D70" s="2"/>
      <c r="E70" s="2"/>
      <c r="F70" s="2"/>
      <c r="G70" s="50"/>
    </row>
    <row r="71" spans="1:7" ht="18" thickBot="1">
      <c r="A71" s="55" t="s">
        <v>65</v>
      </c>
      <c r="B71" s="4"/>
      <c r="C71" s="4"/>
      <c r="D71" s="4"/>
      <c r="E71" s="4"/>
      <c r="F71" s="4"/>
      <c r="G71" s="56"/>
    </row>
    <row r="72" spans="1:7">
      <c r="A72" s="57"/>
    </row>
    <row r="76" spans="1:7">
      <c r="A76" s="57"/>
    </row>
    <row r="78" spans="1:7">
      <c r="A78" s="57"/>
    </row>
    <row r="80" spans="1:7">
      <c r="A80" s="57"/>
    </row>
    <row r="81" spans="1:1">
      <c r="A81" s="57"/>
    </row>
    <row r="82" spans="1:1">
      <c r="A82" s="57"/>
    </row>
    <row r="84" spans="1:1">
      <c r="A84" s="57"/>
    </row>
    <row r="86" spans="1:1">
      <c r="A86" s="57"/>
    </row>
    <row r="87" spans="1:1">
      <c r="A87" s="57"/>
    </row>
    <row r="88" spans="1:1">
      <c r="A88" s="57"/>
    </row>
    <row r="90" spans="1:1">
      <c r="A90" s="57"/>
    </row>
    <row r="92" spans="1:1">
      <c r="A92" s="57"/>
    </row>
    <row r="94" spans="1:1">
      <c r="A94" s="57"/>
    </row>
  </sheetData>
  <phoneticPr fontId="2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</vt:lpstr>
      <vt:lpstr>4</vt:lpstr>
      <vt:lpstr>3</vt:lpstr>
      <vt:lpstr>2</vt:lpstr>
      <vt:lpstr>1</vt:lpstr>
      <vt:lpstr>'1'!Print_Area</vt:lpstr>
      <vt:lpstr>'2'!Print_Area</vt:lpstr>
      <vt:lpstr>'3'!Print_Area</vt:lpstr>
      <vt:lpstr>'4'!Print_Area</vt:lpstr>
      <vt:lpstr>'5'!Print_Area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2018-03-05T02:28:36Z</dcterms:created>
  <dcterms:modified xsi:type="dcterms:W3CDTF">2018-03-05T02:43:08Z</dcterms:modified>
</cp:coreProperties>
</file>