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8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'8'!$A$1:$E$39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<sst xmlns="http://schemas.openxmlformats.org/spreadsheetml/2006/main" count="84" uniqueCount="44">
  <si>
    <t>和歌山市</t>
  </si>
  <si>
    <t>海南市</t>
  </si>
  <si>
    <t>橋本市</t>
  </si>
  <si>
    <t>有田市</t>
  </si>
  <si>
    <t>御坊市</t>
  </si>
  <si>
    <t>田辺市</t>
  </si>
  <si>
    <t>新宮市</t>
  </si>
  <si>
    <t>町村計</t>
  </si>
  <si>
    <t>紀の川市</t>
  </si>
  <si>
    <t>日高川町</t>
  </si>
  <si>
    <t>市計</t>
  </si>
  <si>
    <t>市町村計</t>
  </si>
  <si>
    <t>８　市町村別首長部局における安全衛生に関する措置の状況</t>
  </si>
  <si>
    <t>長時間勤務者に対する面接指導の強化に係る例規・指針等の整備状況（※）</t>
  </si>
  <si>
    <t>Ｂ</t>
  </si>
  <si>
    <t>○</t>
  </si>
  <si>
    <t>○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</si>
  <si>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</si>
  <si>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</si>
  <si>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</si>
  <si>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</si>
  <si>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</si>
  <si>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</si>
  <si>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</si>
  <si>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</si>
  <si>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</si>
  <si>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</si>
  <si>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</si>
  <si>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</si>
  <si>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</si>
  <si>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</si>
  <si>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</si>
  <si>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</si>
  <si>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</si>
  <si>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</si>
  <si>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</si>
  <si>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</si>
  <si>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</si>
  <si>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Ａ＝事業場数　B＝実施事業場数</t>
  </si>
  <si>
    <t>令和２年度ストレスチェックの実施状況</t>
  </si>
  <si>
    <t>令和２年度メンタルヘルス対策の取組状況</t>
  </si>
  <si>
    <t>ファミリー　　　サポート休暇</t>
  </si>
  <si>
    <t>Ａ</t>
  </si>
  <si>
    <t>※令和3年4月1日現在の状況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</si>
</sst>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63" applyFont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0" fillId="0" borderId="0" xfId="65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0" fontId="12" fillId="33" borderId="10" xfId="63" applyFont="1" applyFill="1" applyBorder="1" applyAlignment="1">
      <alignment horizontal="center"/>
      <protection/>
    </xf>
    <xf numFmtId="0" fontId="12" fillId="33" borderId="11" xfId="63" applyFont="1" applyFill="1" applyBorder="1" applyAlignment="1">
      <alignment horizontal="center"/>
      <protection/>
    </xf>
    <xf numFmtId="0" fontId="11" fillId="0" borderId="12" xfId="66" applyFont="1" applyFill="1" applyBorder="1" applyAlignment="1">
      <alignment horizontal="distributed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3" fillId="0" borderId="15" xfId="66" applyFont="1" applyFill="1" applyBorder="1" applyAlignment="1">
      <alignment horizontal="center" vertical="center"/>
      <protection/>
    </xf>
    <xf numFmtId="0" fontId="13" fillId="0" borderId="12" xfId="66" applyFont="1" applyFill="1" applyBorder="1" applyAlignment="1">
      <alignment horizontal="center" vertical="center"/>
      <protection/>
    </xf>
    <xf numFmtId="0" fontId="11" fillId="0" borderId="16" xfId="66" applyFont="1" applyFill="1" applyBorder="1" applyAlignment="1">
      <alignment horizontal="distributed" vertical="center"/>
      <protection/>
    </xf>
    <xf numFmtId="3" fontId="14" fillId="0" borderId="17" xfId="63" applyNumberFormat="1" applyFont="1" applyFill="1" applyBorder="1" applyAlignment="1">
      <alignment horizontal="center" vertical="center"/>
      <protection/>
    </xf>
    <xf numFmtId="3" fontId="14" fillId="0" borderId="11" xfId="63" applyNumberFormat="1" applyFont="1" applyFill="1" applyBorder="1" applyAlignment="1">
      <alignment horizontal="center" vertical="center"/>
      <protection/>
    </xf>
    <xf numFmtId="0" fontId="13" fillId="0" borderId="18" xfId="66" applyFont="1" applyFill="1" applyBorder="1" applyAlignment="1">
      <alignment horizontal="center" vertical="center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distributed" vertical="center"/>
      <protection/>
    </xf>
    <xf numFmtId="3" fontId="14" fillId="0" borderId="18" xfId="63" applyNumberFormat="1" applyFont="1" applyFill="1" applyBorder="1" applyAlignment="1">
      <alignment horizontal="center" vertical="center"/>
      <protection/>
    </xf>
    <xf numFmtId="3" fontId="14" fillId="0" borderId="19" xfId="63" applyNumberFormat="1" applyFont="1" applyFill="1" applyBorder="1" applyAlignment="1">
      <alignment horizontal="center" vertical="center"/>
      <protection/>
    </xf>
    <xf numFmtId="3" fontId="14" fillId="0" borderId="20" xfId="63" applyNumberFormat="1" applyFont="1" applyFill="1" applyBorder="1" applyAlignment="1">
      <alignment horizontal="center" vertical="center"/>
      <protection/>
    </xf>
    <xf numFmtId="3" fontId="14" fillId="0" borderId="21" xfId="63" applyNumberFormat="1" applyFont="1" applyFill="1" applyBorder="1" applyAlignment="1">
      <alignment horizontal="center" vertical="center"/>
      <protection/>
    </xf>
    <xf numFmtId="0" fontId="52" fillId="0" borderId="16" xfId="66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horizontal="center" vertical="center"/>
      <protection/>
    </xf>
    <xf numFmtId="0" fontId="11" fillId="0" borderId="22" xfId="66" applyFont="1" applyFill="1" applyBorder="1" applyAlignment="1">
      <alignment horizontal="distributed" vertical="center"/>
      <protection/>
    </xf>
    <xf numFmtId="3" fontId="14" fillId="0" borderId="23" xfId="63" applyNumberFormat="1" applyFont="1" applyFill="1" applyBorder="1" applyAlignment="1">
      <alignment horizontal="center" vertical="center"/>
      <protection/>
    </xf>
    <xf numFmtId="3" fontId="14" fillId="0" borderId="24" xfId="63" applyNumberFormat="1" applyFont="1" applyFill="1" applyBorder="1" applyAlignment="1">
      <alignment horizontal="center"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22" xfId="66" applyFont="1" applyFill="1" applyBorder="1" applyAlignment="1">
      <alignment horizontal="center" vertical="center"/>
      <protection/>
    </xf>
    <xf numFmtId="3" fontId="14" fillId="0" borderId="26" xfId="63" applyNumberFormat="1" applyFont="1" applyFill="1" applyBorder="1" applyAlignment="1">
      <alignment horizontal="center" vertical="center"/>
      <protection/>
    </xf>
    <xf numFmtId="3" fontId="14" fillId="0" borderId="27" xfId="63" applyNumberFormat="1" applyFont="1" applyFill="1" applyBorder="1" applyAlignment="1">
      <alignment horizontal="center" vertical="center"/>
      <protection/>
    </xf>
    <xf numFmtId="0" fontId="15" fillId="0" borderId="18" xfId="66" applyFont="1" applyFill="1" applyBorder="1" applyAlignment="1">
      <alignment horizontal="center" vertical="center"/>
      <protection/>
    </xf>
    <xf numFmtId="0" fontId="15" fillId="0" borderId="16" xfId="66" applyFont="1" applyFill="1" applyBorder="1" applyAlignment="1">
      <alignment horizontal="center" vertical="center"/>
      <protection/>
    </xf>
    <xf numFmtId="0" fontId="11" fillId="0" borderId="28" xfId="66" applyFont="1" applyFill="1" applyBorder="1" applyAlignment="1">
      <alignment horizontal="distributed" vertical="center"/>
      <protection/>
    </xf>
    <xf numFmtId="0" fontId="15" fillId="0" borderId="29" xfId="66" applyFont="1" applyFill="1" applyBorder="1" applyAlignment="1">
      <alignment horizontal="center" vertical="center"/>
      <protection/>
    </xf>
    <xf numFmtId="0" fontId="15" fillId="0" borderId="28" xfId="66" applyFont="1" applyFill="1" applyBorder="1" applyAlignment="1">
      <alignment horizontal="center" vertical="center"/>
      <protection/>
    </xf>
    <xf numFmtId="0" fontId="15" fillId="0" borderId="25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3" fontId="7" fillId="0" borderId="0" xfId="63" applyNumberFormat="1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11" fillId="33" borderId="30" xfId="66" applyFont="1" applyFill="1" applyBorder="1" applyAlignment="1">
      <alignment horizontal="center" vertical="center"/>
      <protection/>
    </xf>
    <xf numFmtId="0" fontId="11" fillId="33" borderId="31" xfId="66" applyFont="1" applyFill="1" applyBorder="1" applyAlignment="1">
      <alignment horizontal="center" vertical="center"/>
      <protection/>
    </xf>
    <xf numFmtId="0" fontId="12" fillId="33" borderId="32" xfId="63" applyFont="1" applyFill="1" applyBorder="1" applyAlignment="1">
      <alignment horizontal="center" vertical="center" wrapText="1"/>
      <protection/>
    </xf>
    <xf numFmtId="0" fontId="12" fillId="33" borderId="33" xfId="63" applyFont="1" applyFill="1" applyBorder="1" applyAlignment="1">
      <alignment horizontal="center" vertical="center" wrapText="1"/>
      <protection/>
    </xf>
    <xf numFmtId="0" fontId="11" fillId="33" borderId="34" xfId="66" applyFont="1" applyFill="1" applyBorder="1" applyAlignment="1">
      <alignment horizontal="center" vertical="center" wrapText="1"/>
      <protection/>
    </xf>
    <xf numFmtId="0" fontId="11" fillId="33" borderId="35" xfId="66" applyFont="1" applyFill="1" applyBorder="1" applyAlignment="1">
      <alignment horizontal="center" vertical="center" wrapText="1"/>
      <protection/>
    </xf>
    <xf numFmtId="0" fontId="11" fillId="33" borderId="22" xfId="66" applyFont="1" applyFill="1" applyBorder="1" applyAlignment="1">
      <alignment horizontal="center" vertical="center" wrapText="1"/>
      <protection/>
    </xf>
    <xf numFmtId="0" fontId="33" fillId="0" borderId="0" xfId="66" applyFont="1" applyFill="1" applyBorder="1" applyAlignment="1">
      <alignment vertical="center"/>
      <protection/>
    </xf>
    <xf numFmtId="0" fontId="34" fillId="0" borderId="0" xfId="67" applyFont="1" applyFill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130勤務条件等調査第１回答和歌山県1" xfId="65"/>
    <cellStyle name="標準_18勤務条件資料編" xfId="66"/>
    <cellStyle name="標準_資料（調査表第１）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view="pageBreakPreview" zoomScaleSheetLayoutView="100" workbookViewId="0" topLeftCell="A1">
      <selection activeCell="P38" sqref="P38"/>
    </sheetView>
  </sheetViews>
  <sheetFormatPr defaultColWidth="8.796875" defaultRowHeight="10.5" customHeight="1"/>
  <cols>
    <col min="1" max="1" width="18.59765625" style="42" customWidth="1"/>
    <col min="2" max="2" width="9.19921875" style="1" customWidth="1"/>
    <col min="3" max="3" width="9.3984375" style="1" customWidth="1"/>
    <col min="4" max="5" width="18.59765625" style="7" customWidth="1"/>
    <col min="6" max="6" width="0.1015625" style="7" hidden="1" customWidth="1"/>
    <col min="7" max="21" width="3.09765625" style="7" customWidth="1"/>
    <col min="22" max="23" width="5.59765625" style="7" customWidth="1"/>
    <col min="24" max="16384" width="9" style="7" customWidth="1"/>
  </cols>
  <sheetData>
    <row r="1" spans="1:3" ht="21" customHeight="1">
      <c r="A1" s="5" t="s">
        <v>12</v>
      </c>
      <c r="B1" s="6"/>
      <c r="C1" s="6"/>
    </row>
    <row r="2" spans="1:3" ht="21" customHeight="1">
      <c r="A2" s="5"/>
      <c r="B2" s="6"/>
      <c r="C2" s="6"/>
    </row>
    <row r="3" spans="1:6" ht="45" customHeight="1">
      <c r="A3" s="43"/>
      <c r="B3" s="45" t="s">
        <v>39</v>
      </c>
      <c r="C3" s="46"/>
      <c r="D3" s="47" t="s">
        <v>40</v>
      </c>
      <c r="E3" s="47" t="s">
        <v>13</v>
      </c>
      <c r="F3" s="49" t="s">
        <v>41</v>
      </c>
    </row>
    <row r="4" spans="1:6" ht="12.75" customHeight="1">
      <c r="A4" s="44"/>
      <c r="B4" s="8" t="s">
        <v>42</v>
      </c>
      <c r="C4" s="9" t="s">
        <v>14</v>
      </c>
      <c r="D4" s="48"/>
      <c r="E4" s="48"/>
      <c r="F4" s="49" t="s">
        <v>41</v>
      </c>
    </row>
    <row r="5" spans="1:9" ht="21" customHeight="1">
      <c r="A5" s="10" t="s">
        <v>0</v>
      </c>
      <c r="B5" s="11">
        <v>109</v>
      </c>
      <c r="C5" s="12">
        <v>109</v>
      </c>
      <c r="D5" s="13" t="s">
        <v>15</v>
      </c>
      <c r="E5" s="14" t="s">
        <v>16</v>
      </c>
      <c r="F5" s="14"/>
      <c r="H5" s="50"/>
      <c r="I5" s="51"/>
    </row>
    <row r="6" spans="1:6" ht="21" customHeight="1">
      <c r="A6" s="15" t="s">
        <v>1</v>
      </c>
      <c r="B6" s="16">
        <v>14</v>
      </c>
      <c r="C6" s="17">
        <v>14</v>
      </c>
      <c r="D6" s="18" t="s">
        <v>16</v>
      </c>
      <c r="E6" s="19"/>
      <c r="F6" s="19"/>
    </row>
    <row r="7" spans="1:6" ht="21" customHeight="1">
      <c r="A7" s="20" t="s">
        <v>2</v>
      </c>
      <c r="B7" s="21">
        <v>16</v>
      </c>
      <c r="C7" s="22">
        <v>16</v>
      </c>
      <c r="D7" s="18" t="s">
        <v>16</v>
      </c>
      <c r="E7" s="19" t="s">
        <v>16</v>
      </c>
      <c r="F7" s="19"/>
    </row>
    <row r="8" spans="1:6" ht="21" customHeight="1">
      <c r="A8" s="15" t="s">
        <v>3</v>
      </c>
      <c r="B8" s="16">
        <v>17</v>
      </c>
      <c r="C8" s="23">
        <v>17</v>
      </c>
      <c r="D8" s="18" t="s">
        <v>16</v>
      </c>
      <c r="E8" s="19"/>
      <c r="F8" s="19"/>
    </row>
    <row r="9" spans="1:6" ht="21" customHeight="1">
      <c r="A9" s="15" t="s">
        <v>4</v>
      </c>
      <c r="B9" s="24">
        <v>4</v>
      </c>
      <c r="C9" s="22">
        <v>4</v>
      </c>
      <c r="D9" s="18" t="s">
        <v>16</v>
      </c>
      <c r="E9" s="19"/>
      <c r="F9" s="19"/>
    </row>
    <row r="10" spans="1:6" ht="21" customHeight="1">
      <c r="A10" s="15" t="s">
        <v>5</v>
      </c>
      <c r="B10" s="24">
        <v>33</v>
      </c>
      <c r="C10" s="22">
        <v>33</v>
      </c>
      <c r="D10" s="18" t="s">
        <v>16</v>
      </c>
      <c r="E10" s="19" t="s">
        <v>16</v>
      </c>
      <c r="F10" s="19"/>
    </row>
    <row r="11" spans="1:6" ht="21" customHeight="1">
      <c r="A11" s="15" t="s">
        <v>6</v>
      </c>
      <c r="B11" s="24">
        <v>22</v>
      </c>
      <c r="C11" s="22">
        <v>22</v>
      </c>
      <c r="D11" s="18" t="s">
        <v>16</v>
      </c>
      <c r="E11" s="19"/>
      <c r="F11" s="19"/>
    </row>
    <row r="12" spans="1:6" ht="21" customHeight="1">
      <c r="A12" s="15" t="s">
        <v>8</v>
      </c>
      <c r="B12" s="24">
        <v>16</v>
      </c>
      <c r="C12" s="22">
        <v>16</v>
      </c>
      <c r="D12" s="18" t="s">
        <v>16</v>
      </c>
      <c r="E12" s="25" t="s">
        <v>16</v>
      </c>
      <c r="F12" s="19"/>
    </row>
    <row r="13" spans="1:6" ht="21" customHeight="1">
      <c r="A13" s="15" t="s">
        <v>17</v>
      </c>
      <c r="B13" s="26">
        <v>2</v>
      </c>
      <c r="C13" s="17">
        <v>2</v>
      </c>
      <c r="D13" s="18" t="s">
        <v>16</v>
      </c>
      <c r="E13" s="19" t="s">
        <v>16</v>
      </c>
      <c r="F13" s="19"/>
    </row>
    <row r="14" spans="1:6" ht="21" customHeight="1">
      <c r="A14" s="27" t="s">
        <v>10</v>
      </c>
      <c r="B14" s="28">
        <f>SUM(B5:B13)</f>
        <v>233</v>
      </c>
      <c r="C14" s="29">
        <f>SUM(C5:C13)</f>
        <v>233</v>
      </c>
      <c r="D14" s="30">
        <f>COUNTA(D5:D13)</f>
        <v>9</v>
      </c>
      <c r="E14" s="31">
        <f>COUNTA(E5:E13)</f>
        <v>5</v>
      </c>
      <c r="F14" s="31">
        <f>COUNTA(F5:F13)</f>
        <v>0</v>
      </c>
    </row>
    <row r="15" spans="1:6" ht="21" customHeight="1">
      <c r="A15" s="15" t="s">
        <v>18</v>
      </c>
      <c r="B15" s="32">
        <v>6</v>
      </c>
      <c r="C15" s="33">
        <v>6</v>
      </c>
      <c r="D15" s="18" t="s">
        <v>16</v>
      </c>
      <c r="E15" s="19" t="s">
        <v>16</v>
      </c>
      <c r="F15" s="19"/>
    </row>
    <row r="16" spans="1:6" ht="21" customHeight="1">
      <c r="A16" s="15" t="s">
        <v>19</v>
      </c>
      <c r="B16" s="26">
        <v>2</v>
      </c>
      <c r="C16" s="17">
        <v>2</v>
      </c>
      <c r="D16" s="18" t="s">
        <v>16</v>
      </c>
      <c r="E16" s="19" t="s">
        <v>16</v>
      </c>
      <c r="F16" s="19"/>
    </row>
    <row r="17" spans="1:6" ht="21" customHeight="1">
      <c r="A17" s="15" t="s">
        <v>20</v>
      </c>
      <c r="B17" s="21">
        <v>1</v>
      </c>
      <c r="C17" s="22">
        <v>1</v>
      </c>
      <c r="D17" s="34" t="s">
        <v>16</v>
      </c>
      <c r="E17" s="35" t="s">
        <v>16</v>
      </c>
      <c r="F17" s="35"/>
    </row>
    <row r="18" spans="1:6" ht="21" customHeight="1">
      <c r="A18" s="15" t="s">
        <v>21</v>
      </c>
      <c r="B18" s="32">
        <v>5</v>
      </c>
      <c r="C18" s="33">
        <v>5</v>
      </c>
      <c r="D18" s="34" t="s">
        <v>16</v>
      </c>
      <c r="E18" s="35" t="s">
        <v>16</v>
      </c>
      <c r="F18" s="35"/>
    </row>
    <row r="19" spans="1:6" ht="21" customHeight="1">
      <c r="A19" s="15" t="s">
        <v>22</v>
      </c>
      <c r="B19" s="24">
        <v>3</v>
      </c>
      <c r="C19" s="22">
        <v>3</v>
      </c>
      <c r="D19" s="34" t="s">
        <v>16</v>
      </c>
      <c r="E19" s="35"/>
      <c r="F19" s="35"/>
    </row>
    <row r="20" spans="1:6" ht="21" customHeight="1">
      <c r="A20" s="15" t="s">
        <v>23</v>
      </c>
      <c r="B20" s="24">
        <v>4</v>
      </c>
      <c r="C20" s="22">
        <v>4</v>
      </c>
      <c r="D20" s="34" t="s">
        <v>16</v>
      </c>
      <c r="E20" s="35"/>
      <c r="F20" s="35"/>
    </row>
    <row r="21" spans="1:6" ht="21" customHeight="1">
      <c r="A21" s="15" t="s">
        <v>24</v>
      </c>
      <c r="B21" s="24">
        <v>3</v>
      </c>
      <c r="C21" s="22">
        <v>3</v>
      </c>
      <c r="D21" s="34" t="s">
        <v>16</v>
      </c>
      <c r="E21" s="35"/>
      <c r="F21" s="35"/>
    </row>
    <row r="22" spans="1:6" ht="21" customHeight="1">
      <c r="A22" s="15" t="s">
        <v>25</v>
      </c>
      <c r="B22" s="24">
        <v>1</v>
      </c>
      <c r="C22" s="22">
        <v>1</v>
      </c>
      <c r="D22" s="34" t="s">
        <v>16</v>
      </c>
      <c r="E22" s="35"/>
      <c r="F22" s="35"/>
    </row>
    <row r="23" spans="1:6" ht="21" customHeight="1">
      <c r="A23" s="15" t="s">
        <v>26</v>
      </c>
      <c r="B23" s="24">
        <v>1</v>
      </c>
      <c r="C23" s="22">
        <v>1</v>
      </c>
      <c r="D23" s="34" t="s">
        <v>16</v>
      </c>
      <c r="E23" s="35" t="s">
        <v>16</v>
      </c>
      <c r="F23" s="35"/>
    </row>
    <row r="24" spans="1:6" ht="21" customHeight="1">
      <c r="A24" s="15" t="s">
        <v>27</v>
      </c>
      <c r="B24" s="24">
        <v>1</v>
      </c>
      <c r="C24" s="22">
        <v>1</v>
      </c>
      <c r="D24" s="34" t="s">
        <v>16</v>
      </c>
      <c r="E24" s="35"/>
      <c r="F24" s="35"/>
    </row>
    <row r="25" spans="1:6" ht="21" customHeight="1">
      <c r="A25" s="15" t="s">
        <v>28</v>
      </c>
      <c r="B25" s="24">
        <v>1</v>
      </c>
      <c r="C25" s="22">
        <v>1</v>
      </c>
      <c r="D25" s="34"/>
      <c r="E25" s="35"/>
      <c r="F25" s="35"/>
    </row>
    <row r="26" spans="1:6" ht="21" customHeight="1">
      <c r="A26" s="15" t="s">
        <v>29</v>
      </c>
      <c r="B26" s="24">
        <v>1</v>
      </c>
      <c r="C26" s="22">
        <v>1</v>
      </c>
      <c r="D26" s="34" t="s">
        <v>16</v>
      </c>
      <c r="E26" s="35"/>
      <c r="F26" s="35"/>
    </row>
    <row r="27" spans="1:6" ht="21" customHeight="1">
      <c r="A27" s="15" t="s">
        <v>9</v>
      </c>
      <c r="B27" s="24">
        <v>9</v>
      </c>
      <c r="C27" s="22">
        <v>9</v>
      </c>
      <c r="D27" s="34"/>
      <c r="E27" s="35"/>
      <c r="F27" s="35"/>
    </row>
    <row r="28" spans="1:6" ht="21" customHeight="1">
      <c r="A28" s="15" t="s">
        <v>30</v>
      </c>
      <c r="B28" s="24">
        <v>18</v>
      </c>
      <c r="C28" s="22">
        <v>17</v>
      </c>
      <c r="D28" s="34" t="s">
        <v>16</v>
      </c>
      <c r="E28" s="35" t="s">
        <v>16</v>
      </c>
      <c r="F28" s="35"/>
    </row>
    <row r="29" spans="1:6" ht="21" customHeight="1">
      <c r="A29" s="15" t="s">
        <v>31</v>
      </c>
      <c r="B29" s="24">
        <v>9</v>
      </c>
      <c r="C29" s="22">
        <v>9</v>
      </c>
      <c r="D29" s="34" t="s">
        <v>16</v>
      </c>
      <c r="E29" s="35" t="s">
        <v>16</v>
      </c>
      <c r="F29" s="35"/>
    </row>
    <row r="30" spans="1:6" ht="21" customHeight="1">
      <c r="A30" s="15" t="s">
        <v>32</v>
      </c>
      <c r="B30" s="24">
        <v>6</v>
      </c>
      <c r="C30" s="22">
        <v>6</v>
      </c>
      <c r="D30" s="34" t="s">
        <v>16</v>
      </c>
      <c r="E30" s="35"/>
      <c r="F30" s="35"/>
    </row>
    <row r="31" spans="1:6" ht="21" customHeight="1">
      <c r="A31" s="15" t="s">
        <v>33</v>
      </c>
      <c r="B31" s="24">
        <v>21</v>
      </c>
      <c r="C31" s="22">
        <v>18</v>
      </c>
      <c r="D31" s="34" t="s">
        <v>16</v>
      </c>
      <c r="E31" s="35"/>
      <c r="F31" s="35"/>
    </row>
    <row r="32" spans="1:6" ht="21" customHeight="1">
      <c r="A32" s="15" t="s">
        <v>34</v>
      </c>
      <c r="B32" s="24">
        <v>3</v>
      </c>
      <c r="C32" s="22">
        <v>3</v>
      </c>
      <c r="D32" s="34" t="s">
        <v>16</v>
      </c>
      <c r="E32" s="35"/>
      <c r="F32" s="35"/>
    </row>
    <row r="33" spans="1:6" ht="21" customHeight="1">
      <c r="A33" s="15" t="s">
        <v>35</v>
      </c>
      <c r="B33" s="24">
        <v>1</v>
      </c>
      <c r="C33" s="22">
        <v>1</v>
      </c>
      <c r="D33" s="34" t="s">
        <v>16</v>
      </c>
      <c r="E33" s="35" t="s">
        <v>16</v>
      </c>
      <c r="F33" s="35"/>
    </row>
    <row r="34" spans="1:6" ht="21" customHeight="1">
      <c r="A34" s="15" t="s">
        <v>36</v>
      </c>
      <c r="B34" s="24">
        <v>1</v>
      </c>
      <c r="C34" s="22">
        <v>1</v>
      </c>
      <c r="D34" s="34" t="s">
        <v>16</v>
      </c>
      <c r="E34" s="35"/>
      <c r="F34" s="35"/>
    </row>
    <row r="35" spans="1:6" ht="21" customHeight="1">
      <c r="A35" s="36" t="s">
        <v>37</v>
      </c>
      <c r="B35" s="26">
        <v>13</v>
      </c>
      <c r="C35" s="17">
        <v>13</v>
      </c>
      <c r="D35" s="37" t="s">
        <v>16</v>
      </c>
      <c r="E35" s="38"/>
      <c r="F35" s="38"/>
    </row>
    <row r="36" spans="1:6" ht="21" customHeight="1">
      <c r="A36" s="27" t="s">
        <v>7</v>
      </c>
      <c r="B36" s="28">
        <f>SUM(B15:B35)</f>
        <v>110</v>
      </c>
      <c r="C36" s="29">
        <f>SUM(C15:C35)</f>
        <v>106</v>
      </c>
      <c r="D36" s="39">
        <f>COUNTA(D15:D35)</f>
        <v>19</v>
      </c>
      <c r="E36" s="40">
        <f>COUNTA(E15:E35)</f>
        <v>8</v>
      </c>
      <c r="F36" s="40">
        <f>COUNTA(F15:F35)</f>
        <v>0</v>
      </c>
    </row>
    <row r="37" spans="1:6" ht="21" customHeight="1">
      <c r="A37" s="27" t="s">
        <v>11</v>
      </c>
      <c r="B37" s="28">
        <f>B14+B36</f>
        <v>343</v>
      </c>
      <c r="C37" s="29">
        <f>C14+C36</f>
        <v>339</v>
      </c>
      <c r="D37" s="40">
        <f>D36+D14</f>
        <v>28</v>
      </c>
      <c r="E37" s="40">
        <f>E36+E14</f>
        <v>13</v>
      </c>
      <c r="F37" s="40">
        <f>F36+F14</f>
        <v>0</v>
      </c>
    </row>
    <row r="38" spans="1:3" ht="21.75" customHeight="1">
      <c r="A38" s="3" t="s">
        <v>38</v>
      </c>
      <c r="B38" s="41"/>
      <c r="C38" s="41"/>
    </row>
    <row r="39" spans="1:3" ht="21.75" customHeight="1">
      <c r="A39" s="7" t="s">
        <v>43</v>
      </c>
      <c r="B39" s="2"/>
      <c r="C39" s="2"/>
    </row>
    <row r="40" spans="2:3" ht="21.75" customHeight="1">
      <c r="B40" s="2"/>
      <c r="C40" s="2"/>
    </row>
    <row r="41" spans="2:3" ht="21.75" customHeight="1">
      <c r="B41" s="4"/>
      <c r="C41" s="4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</sheetData>
  <sheetProtection/>
  <mergeCells count="4">
    <mergeCell ref="A3:A4"/>
    <mergeCell ref="B3:C3"/>
    <mergeCell ref="D3:D4"/>
    <mergeCell ref="E3:E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9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2017-03-02T05:29:46Z</cp:lastPrinted>
  <dcterms:created xsi:type="dcterms:W3CDTF">2001-08-21T02:11:25Z</dcterms:created>
  <dcterms:modified xsi:type="dcterms:W3CDTF">2022-03-16T00:52:15Z</dcterms:modified>
  <cp:category/>
  <cp:version/>
  <cp:contentType/>
  <cp:contentStatus/>
</cp:coreProperties>
</file>