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白浜町" sheetId="1" r:id="rId1"/>
  </sheets>
  <definedNames>
    <definedName name="_xlnm.Print_Area" localSheetId="0">'白浜町'!$A$1:$K$89</definedName>
  </definedNames>
  <calcPr calcMode="manual" fullCalcOnLoad="1"/>
</workbook>
</file>

<file path=xl/sharedStrings.xml><?xml version="1.0" encoding="utf-8"?>
<sst xmlns="http://schemas.openxmlformats.org/spreadsheetml/2006/main" count="199" uniqueCount="126">
  <si>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</si>
  <si>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</si>
  <si>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</si>
  <si>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</si>
  <si>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</si>
  <si>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</si>
  <si>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</si>
  <si>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</si>
  <si>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</si>
  <si>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</si>
  <si>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</si>
  <si>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</si>
  <si>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</si>
  <si>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</si>
  <si>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</si>
  <si>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</si>
  <si>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</si>
  <si>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</si>
  <si>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</si>
  <si>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</si>
  <si>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</si>
  <si>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</si>
  <si>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</si>
  <si>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</si>
  <si>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</si>
  <si>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</si>
  <si>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</si>
  <si>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</si>
  <si>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</si>
  <si>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</si>
  <si>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</si>
  <si>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</si>
  <si>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</si>
  <si>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</si>
  <si>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</si>
  <si>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</si>
  <si>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</si>
  <si>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</si>
  <si>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</si>
  <si>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</si>
  <si>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</si>
  <si>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</si>
  <si>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</si>
  <si>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</si>
  <si>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</si>
  <si>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</si>
  <si>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</si>
  <si>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</si>
  <si>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</si>
  <si>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</si>
  <si>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</si>
  <si>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</si>
  <si>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</si>
  <si>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</si>
  <si>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</si>
  <si>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</si>
  <si>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</si>
  <si>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</si>
  <si>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</si>
  <si>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</si>
  <si>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</si>
  <si>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</si>
  <si>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</si>
  <si>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</si>
  <si>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</si>
  <si>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</si>
  <si>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</si>
  <si>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</si>
  <si>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</si>
  <si>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</si>
  <si>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</si>
  <si>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住宅資金貸付事業特別会計</t>
  </si>
  <si>
    <t>土地取得特別会計</t>
  </si>
  <si>
    <t>健康交流拠点施設事業特別会計</t>
  </si>
  <si>
    <t>水道事業特別会計</t>
  </si>
  <si>
    <t>下水道事業特別会計</t>
  </si>
  <si>
    <t>簡易水道事業特別会計</t>
  </si>
  <si>
    <t>農業集落排水事業特別会計</t>
  </si>
  <si>
    <t>国民健康保険事業特別会計（事業勘定）</t>
  </si>
  <si>
    <t>国民健康保険事業特別会計（直営診療施設勘定）</t>
  </si>
  <si>
    <t>老人保健特別会計</t>
  </si>
  <si>
    <t>介護保険特別会計</t>
  </si>
  <si>
    <t>公立紀南病院組合</t>
  </si>
  <si>
    <t>法適用企業</t>
  </si>
  <si>
    <t>和歌山県市町村職員退職手当事務組合</t>
  </si>
  <si>
    <t>-</t>
  </si>
  <si>
    <t>紀南地方老人福祉施設組合（普通会計）</t>
  </si>
  <si>
    <t>-</t>
  </si>
  <si>
    <t>紀南地方老人福祉施設組合（公営企業会計）</t>
  </si>
  <si>
    <t>富田川治水組合</t>
  </si>
  <si>
    <t>-</t>
  </si>
  <si>
    <t>大辺路衛生施設組合</t>
  </si>
  <si>
    <t>-</t>
  </si>
  <si>
    <t>和歌山県町村議会議員等公務災害補償組合</t>
  </si>
  <si>
    <t>-</t>
  </si>
  <si>
    <t>和歌山県市町村非常勤職員公務災害補償組合</t>
  </si>
  <si>
    <t>紀南地方児童福祉施設組合</t>
  </si>
  <si>
    <t>-</t>
  </si>
  <si>
    <t>田辺周辺広域市町村圏組合</t>
  </si>
  <si>
    <t>-</t>
  </si>
  <si>
    <t>富田川衛生施設組合</t>
  </si>
  <si>
    <t>和歌山地方税回収機構</t>
  </si>
  <si>
    <t>-</t>
  </si>
  <si>
    <t>-</t>
  </si>
  <si>
    <t>（財）白浜医療福祉財団</t>
  </si>
  <si>
    <t>-</t>
  </si>
  <si>
    <t>白浜観光自動車（株）</t>
  </si>
  <si>
    <t>南白浜温泉（株）</t>
  </si>
  <si>
    <t>-</t>
  </si>
  <si>
    <t>南紀白浜コミュニティ放送（株）</t>
  </si>
  <si>
    <t>白浜町土地開発公社</t>
  </si>
  <si>
    <t>水道事業</t>
  </si>
  <si>
    <t>下水道事業</t>
  </si>
  <si>
    <t>農業集落排水事業</t>
  </si>
  <si>
    <t>簡易水道事業</t>
  </si>
  <si>
    <t>団体名　　白浜町</t>
  </si>
  <si>
    <t>-</t>
  </si>
  <si>
    <t>-</t>
  </si>
  <si>
    <t>後期高齢者医療特別会計</t>
  </si>
  <si>
    <t>和歌山県後期高齢者医療広域連合(普通会計）</t>
  </si>
  <si>
    <t>和歌山県後期高齢者医療広域連合（特別会計）</t>
  </si>
  <si>
    <t>-</t>
  </si>
  <si>
    <t>-</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</si>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</sst>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thin"/>
    </border>
    <border>
      <left style="hair"/>
      <right style="thin"/>
      <top>
        <color indexed="63"/>
      </top>
      <bottom>
        <color indexed="63"/>
      </bottom>
    </border>
    <border>
      <left style="thin"/>
      <right style="hair"/>
      <top style="thin"/>
      <bottom style="thin"/>
    </border>
    <border>
      <left style="hair"/>
      <right style="medium"/>
      <top style="thin"/>
      <bottom style="double"/>
    </border>
    <border>
      <left style="hair"/>
      <right style="medium"/>
      <top style="hair"/>
      <bottom style="hair"/>
    </border>
    <border>
      <left style="hair"/>
      <right style="medium"/>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59">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0" fontId="2" fillId="32" borderId="28" xfId="0" applyFont="1" applyFill="1" applyBorder="1" applyAlignment="1">
      <alignment vertical="center" shrinkToFit="1"/>
    </xf>
    <xf numFmtId="176" fontId="2" fillId="32" borderId="29" xfId="48"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0" fontId="2" fillId="32" borderId="32" xfId="0"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horizontal="center"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1" fillId="33" borderId="36" xfId="0" applyFont="1" applyFill="1" applyBorder="1" applyAlignment="1">
      <alignment horizontal="center" vertical="center" wrapText="1"/>
    </xf>
    <xf numFmtId="0" fontId="1" fillId="33" borderId="37" xfId="0" applyFont="1" applyFill="1" applyBorder="1" applyAlignment="1">
      <alignment horizontal="center" vertical="center" wrapText="1"/>
    </xf>
    <xf numFmtId="0" fontId="2" fillId="32" borderId="38" xfId="0" applyFont="1" applyFill="1" applyBorder="1" applyAlignment="1">
      <alignment horizontal="center" vertical="center"/>
    </xf>
    <xf numFmtId="176" fontId="2" fillId="32" borderId="30" xfId="0" applyNumberFormat="1" applyFont="1" applyFill="1" applyBorder="1" applyAlignment="1">
      <alignment horizontal="center" vertical="center" shrinkToFit="1"/>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0" fontId="2" fillId="32" borderId="38"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2" borderId="33" xfId="0" applyFont="1" applyFill="1" applyBorder="1" applyAlignment="1">
      <alignment horizontal="distributed" vertical="center" inden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center" vertical="center"/>
    </xf>
    <xf numFmtId="0" fontId="2" fillId="32" borderId="38"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0" xfId="0" applyFont="1" applyFill="1" applyBorder="1" applyAlignment="1">
      <alignment horizontal="center" vertical="center" wrapText="1"/>
    </xf>
    <xf numFmtId="178" fontId="2" fillId="32" borderId="41"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19" xfId="0" applyNumberFormat="1" applyFont="1" applyFill="1" applyBorder="1" applyAlignment="1">
      <alignment horizontal="center" vertical="center"/>
    </xf>
    <xf numFmtId="178" fontId="2" fillId="32" borderId="21" xfId="0" applyNumberFormat="1" applyFont="1" applyFill="1" applyBorder="1" applyAlignment="1">
      <alignment horizontal="center" vertical="center" shrinkToFit="1"/>
    </xf>
    <xf numFmtId="182" fontId="2" fillId="32" borderId="21" xfId="0" applyNumberFormat="1" applyFont="1" applyFill="1" applyBorder="1" applyAlignment="1">
      <alignment horizontal="center" vertical="center"/>
    </xf>
    <xf numFmtId="182" fontId="2" fillId="32" borderId="22" xfId="0" applyNumberFormat="1" applyFont="1" applyFill="1" applyBorder="1" applyAlignment="1">
      <alignment horizontal="center" vertical="center"/>
    </xf>
    <xf numFmtId="179" fontId="2" fillId="32" borderId="21" xfId="0" applyNumberFormat="1" applyFont="1" applyFill="1" applyBorder="1" applyAlignment="1">
      <alignment horizontal="center" vertical="center" shrinkToFit="1"/>
    </xf>
    <xf numFmtId="179" fontId="2" fillId="32" borderId="42"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81" fontId="2" fillId="32" borderId="43" xfId="0" applyNumberFormat="1" applyFont="1" applyFill="1" applyBorder="1" applyAlignment="1">
      <alignment horizontal="center" vertical="center"/>
    </xf>
    <xf numFmtId="181" fontId="2" fillId="32" borderId="44" xfId="0" applyNumberFormat="1" applyFont="1" applyFill="1" applyBorder="1" applyAlignment="1">
      <alignment vertical="center"/>
    </xf>
    <xf numFmtId="181" fontId="2" fillId="32" borderId="43" xfId="0" applyNumberFormat="1" applyFont="1" applyFill="1" applyBorder="1" applyAlignment="1">
      <alignment vertical="center"/>
    </xf>
    <xf numFmtId="0" fontId="2" fillId="32" borderId="35" xfId="0" applyFont="1" applyFill="1" applyBorder="1" applyAlignment="1">
      <alignment horizontal="distributed" vertical="center" indent="1"/>
    </xf>
    <xf numFmtId="179" fontId="2" fillId="32" borderId="45" xfId="0" applyNumberFormat="1" applyFont="1" applyFill="1" applyBorder="1" applyAlignment="1">
      <alignment horizontal="center" vertical="center" shrinkToFit="1"/>
    </xf>
    <xf numFmtId="179" fontId="2" fillId="32" borderId="27" xfId="0" applyNumberFormat="1" applyFont="1" applyFill="1" applyBorder="1" applyAlignment="1">
      <alignment horizontal="center" vertical="center" shrinkToFit="1"/>
    </xf>
    <xf numFmtId="181" fontId="2" fillId="32" borderId="46" xfId="0" applyNumberFormat="1" applyFont="1" applyFill="1" applyBorder="1" applyAlignment="1">
      <alignment vertical="center"/>
    </xf>
    <xf numFmtId="181" fontId="2" fillId="32" borderId="47" xfId="0" applyNumberFormat="1" applyFont="1" applyFill="1" applyBorder="1" applyAlignment="1">
      <alignment vertical="center"/>
    </xf>
    <xf numFmtId="176" fontId="2" fillId="32" borderId="31"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8" fontId="2" fillId="32" borderId="20" xfId="0" applyNumberFormat="1" applyFont="1" applyFill="1" applyBorder="1" applyAlignment="1">
      <alignment horizontal="center" vertical="center" shrinkToFit="1"/>
    </xf>
    <xf numFmtId="179" fontId="2" fillId="32" borderId="20" xfId="0" applyNumberFormat="1" applyFont="1" applyFill="1" applyBorder="1" applyAlignment="1">
      <alignment horizontal="center" vertical="center" shrinkToFit="1"/>
    </xf>
    <xf numFmtId="178" fontId="2" fillId="32" borderId="26" xfId="0" applyNumberFormat="1" applyFont="1" applyFill="1" applyBorder="1" applyAlignment="1">
      <alignment horizontal="center"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32" borderId="18" xfId="0" applyNumberFormat="1" applyFont="1" applyFill="1" applyBorder="1" applyAlignment="1">
      <alignment horizontal="righ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176" fontId="2" fillId="32" borderId="18" xfId="0" applyNumberFormat="1"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7" xfId="0" applyNumberFormat="1" applyFont="1" applyFill="1" applyBorder="1" applyAlignment="1">
      <alignment horizontal="center" vertical="center" shrinkToFit="1"/>
    </xf>
    <xf numFmtId="176" fontId="2" fillId="32" borderId="24" xfId="0" applyNumberFormat="1" applyFont="1" applyFill="1" applyBorder="1" applyAlignment="1">
      <alignment horizontal="center" vertical="center" shrinkToFit="1"/>
    </xf>
    <xf numFmtId="176" fontId="2" fillId="32" borderId="21" xfId="0" applyNumberFormat="1" applyFont="1" applyFill="1" applyBorder="1" applyAlignment="1">
      <alignment horizontal="center" vertical="center" shrinkToFit="1"/>
    </xf>
    <xf numFmtId="176" fontId="2" fillId="32" borderId="27" xfId="0" applyNumberFormat="1" applyFont="1" applyFill="1" applyBorder="1" applyAlignment="1">
      <alignment horizontal="center" vertical="center" shrinkToFit="1"/>
    </xf>
    <xf numFmtId="176" fontId="2" fillId="0" borderId="21" xfId="48" applyNumberFormat="1" applyFont="1" applyFill="1" applyBorder="1" applyAlignment="1">
      <alignment horizontal="right" vertical="center" shrinkToFit="1"/>
    </xf>
    <xf numFmtId="176" fontId="2" fillId="0"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0" fontId="2" fillId="32" borderId="48" xfId="0" applyFont="1" applyFill="1" applyBorder="1" applyAlignment="1">
      <alignment horizontal="center" vertical="center" shrinkToFit="1"/>
    </xf>
    <xf numFmtId="176" fontId="2" fillId="32" borderId="49" xfId="0" applyNumberFormat="1" applyFont="1" applyFill="1" applyBorder="1" applyAlignment="1">
      <alignment vertical="center" shrinkToFit="1"/>
    </xf>
    <xf numFmtId="176" fontId="2" fillId="32" borderId="50" xfId="0" applyNumberFormat="1" applyFont="1" applyFill="1" applyBorder="1" applyAlignment="1">
      <alignment vertical="center" shrinkToFit="1"/>
    </xf>
    <xf numFmtId="176" fontId="2" fillId="32" borderId="51" xfId="0"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176" fontId="2" fillId="32" borderId="24" xfId="0" applyNumberFormat="1" applyFont="1" applyFill="1" applyBorder="1" applyAlignment="1">
      <alignment horizontal="right" vertical="center" shrinkToFit="1"/>
    </xf>
    <xf numFmtId="176" fontId="2" fillId="0" borderId="18" xfId="48"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0" fontId="2" fillId="32" borderId="52" xfId="0" applyFont="1" applyFill="1" applyBorder="1" applyAlignment="1">
      <alignment horizontal="center" vertical="center" shrinkToFi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55" xfId="0" applyNumberFormat="1" applyFont="1" applyFill="1" applyBorder="1" applyAlignment="1">
      <alignment horizontal="center" vertical="center" shrinkToFit="1"/>
    </xf>
    <xf numFmtId="176" fontId="2" fillId="0" borderId="54" xfId="0" applyNumberFormat="1" applyFont="1" applyFill="1" applyBorder="1" applyAlignment="1">
      <alignment horizontal="center" vertical="center" shrinkToFit="1"/>
    </xf>
    <xf numFmtId="176" fontId="2" fillId="32" borderId="54" xfId="0" applyNumberFormat="1" applyFont="1" applyFill="1" applyBorder="1" applyAlignment="1">
      <alignment horizontal="center" vertical="center" shrinkToFit="1"/>
    </xf>
    <xf numFmtId="176" fontId="2" fillId="0" borderId="56" xfId="0" applyNumberFormat="1" applyFont="1" applyFill="1" applyBorder="1" applyAlignment="1">
      <alignment vertical="center" shrinkToFit="1"/>
    </xf>
    <xf numFmtId="176" fontId="2" fillId="0" borderId="57" xfId="48" applyNumberFormat="1" applyFont="1" applyFill="1" applyBorder="1" applyAlignment="1">
      <alignment vertical="center" shrinkToFit="1"/>
    </xf>
    <xf numFmtId="178" fontId="2" fillId="32" borderId="42" xfId="0" applyNumberFormat="1" applyFont="1" applyFill="1" applyBorder="1" applyAlignment="1">
      <alignment horizontal="center" vertical="center" shrinkToFit="1"/>
    </xf>
    <xf numFmtId="0" fontId="2" fillId="33" borderId="58" xfId="0" applyFont="1" applyFill="1" applyBorder="1" applyAlignment="1">
      <alignment horizontal="center" vertical="center" wrapText="1"/>
    </xf>
    <xf numFmtId="176" fontId="2" fillId="32" borderId="59" xfId="0" applyNumberFormat="1" applyFont="1" applyFill="1" applyBorder="1" applyAlignment="1">
      <alignment horizontal="center" vertical="center" shrinkToFit="1"/>
    </xf>
    <xf numFmtId="179" fontId="2" fillId="32" borderId="59" xfId="0" applyNumberFormat="1" applyFont="1" applyFill="1" applyBorder="1" applyAlignment="1">
      <alignment horizontal="center" vertical="center" shrinkToFit="1"/>
    </xf>
    <xf numFmtId="178" fontId="2" fillId="32" borderId="59" xfId="0" applyNumberFormat="1" applyFont="1" applyFill="1" applyBorder="1" applyAlignment="1">
      <alignment horizontal="center" vertical="center" shrinkToFit="1"/>
    </xf>
    <xf numFmtId="178" fontId="2" fillId="32" borderId="60" xfId="0" applyNumberFormat="1" applyFont="1" applyFill="1" applyBorder="1" applyAlignment="1">
      <alignment horizontal="center" vertical="center" shrinkToFit="1"/>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xf>
    <xf numFmtId="0" fontId="2" fillId="32" borderId="63" xfId="0" applyFont="1" applyFill="1" applyBorder="1" applyAlignment="1">
      <alignment horizontal="center" vertical="center" shrinkToFit="1"/>
    </xf>
    <xf numFmtId="0" fontId="2" fillId="32" borderId="64" xfId="0" applyFont="1" applyFill="1" applyBorder="1" applyAlignment="1">
      <alignment horizontal="center" vertical="center" shrinkToFit="1"/>
    </xf>
    <xf numFmtId="0" fontId="2" fillId="32" borderId="65" xfId="0" applyFont="1" applyFill="1" applyBorder="1" applyAlignment="1">
      <alignment horizontal="center" vertical="center" shrinkToFit="1"/>
    </xf>
    <xf numFmtId="0" fontId="2" fillId="32" borderId="66" xfId="0" applyFont="1" applyFill="1" applyBorder="1" applyAlignment="1">
      <alignment horizontal="center" vertical="center" shrinkToFit="1"/>
    </xf>
    <xf numFmtId="0" fontId="2" fillId="32" borderId="67" xfId="0" applyFont="1" applyFill="1" applyBorder="1" applyAlignment="1">
      <alignment horizontal="center" vertical="center" shrinkToFit="1"/>
    </xf>
    <xf numFmtId="0" fontId="2" fillId="32" borderId="68" xfId="0" applyFont="1" applyFill="1" applyBorder="1" applyAlignment="1">
      <alignment horizontal="center" vertical="center" shrinkToFit="1"/>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xf>
    <xf numFmtId="0" fontId="2" fillId="33" borderId="72" xfId="0" applyFont="1" applyFill="1" applyBorder="1" applyAlignment="1">
      <alignment horizontal="center" vertical="center"/>
    </xf>
    <xf numFmtId="0" fontId="2" fillId="33" borderId="73" xfId="0" applyFont="1" applyFill="1" applyBorder="1" applyAlignment="1">
      <alignment horizontal="center" vertical="center" wrapText="1"/>
    </xf>
    <xf numFmtId="0" fontId="2" fillId="33" borderId="74" xfId="0" applyFont="1" applyFill="1" applyBorder="1" applyAlignment="1">
      <alignment horizontal="center" vertical="center"/>
    </xf>
    <xf numFmtId="0" fontId="2" fillId="33" borderId="75" xfId="0" applyFont="1" applyFill="1" applyBorder="1" applyAlignment="1">
      <alignment horizontal="center" vertical="center" wrapText="1"/>
    </xf>
    <xf numFmtId="0" fontId="2" fillId="33" borderId="76"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76" xfId="0" applyFont="1" applyFill="1" applyBorder="1" applyAlignment="1">
      <alignment horizontal="center" vertical="center" wrapText="1"/>
    </xf>
    <xf numFmtId="0" fontId="1" fillId="33" borderId="75" xfId="0" applyFont="1" applyFill="1" applyBorder="1" applyAlignment="1">
      <alignment horizontal="center" vertical="center" wrapText="1"/>
    </xf>
    <xf numFmtId="0" fontId="1" fillId="33" borderId="76" xfId="0" applyFont="1" applyFill="1" applyBorder="1" applyAlignment="1">
      <alignment horizontal="center" vertical="center" wrapText="1"/>
    </xf>
    <xf numFmtId="0" fontId="2" fillId="33" borderId="75" xfId="0" applyFont="1" applyFill="1" applyBorder="1" applyAlignment="1">
      <alignment horizontal="center" vertical="center"/>
    </xf>
    <xf numFmtId="0" fontId="1" fillId="33" borderId="76" xfId="0" applyFont="1" applyFill="1" applyBorder="1" applyAlignment="1">
      <alignment horizontal="center" vertical="center"/>
    </xf>
    <xf numFmtId="0" fontId="2" fillId="33" borderId="69" xfId="0" applyFont="1" applyFill="1" applyBorder="1" applyAlignment="1">
      <alignment horizontal="center" vertical="center" shrinkToFit="1"/>
    </xf>
    <xf numFmtId="0" fontId="2" fillId="33" borderId="7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9"/>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115</v>
      </c>
      <c r="B4" s="10"/>
      <c r="G4" s="44" t="s">
        <v>51</v>
      </c>
      <c r="H4" s="45" t="s">
        <v>52</v>
      </c>
      <c r="I4" s="8" t="s">
        <v>53</v>
      </c>
      <c r="J4" s="11" t="s">
        <v>54</v>
      </c>
    </row>
    <row r="5" spans="7:10" ht="13.5" customHeight="1" thickTop="1">
      <c r="G5" s="12">
        <v>3483</v>
      </c>
      <c r="H5" s="13">
        <v>2889</v>
      </c>
      <c r="I5" s="14">
        <v>300</v>
      </c>
      <c r="J5" s="15">
        <v>6672</v>
      </c>
    </row>
    <row r="6" ht="14.25">
      <c r="A6" s="6" t="s">
        <v>2</v>
      </c>
    </row>
    <row r="7" spans="8:9" ht="10.5">
      <c r="H7" s="3" t="s">
        <v>12</v>
      </c>
      <c r="I7" s="3"/>
    </row>
    <row r="8" spans="1:8" ht="13.5" customHeight="1">
      <c r="A8" s="143" t="s">
        <v>0</v>
      </c>
      <c r="B8" s="151" t="s">
        <v>3</v>
      </c>
      <c r="C8" s="155" t="s">
        <v>4</v>
      </c>
      <c r="D8" s="155" t="s">
        <v>5</v>
      </c>
      <c r="E8" s="155" t="s">
        <v>6</v>
      </c>
      <c r="F8" s="149" t="s">
        <v>55</v>
      </c>
      <c r="G8" s="155" t="s">
        <v>7</v>
      </c>
      <c r="H8" s="145" t="s">
        <v>8</v>
      </c>
    </row>
    <row r="9" spans="1:8" ht="13.5" customHeight="1" thickBot="1">
      <c r="A9" s="144"/>
      <c r="B9" s="148"/>
      <c r="C9" s="150"/>
      <c r="D9" s="150"/>
      <c r="E9" s="150"/>
      <c r="F9" s="152"/>
      <c r="G9" s="150"/>
      <c r="H9" s="146"/>
    </row>
    <row r="10" spans="1:8" ht="13.5" customHeight="1" thickTop="1">
      <c r="A10" s="41" t="s">
        <v>9</v>
      </c>
      <c r="B10" s="16">
        <v>10453</v>
      </c>
      <c r="C10" s="17">
        <v>10112</v>
      </c>
      <c r="D10" s="17">
        <v>341</v>
      </c>
      <c r="E10" s="17">
        <v>103</v>
      </c>
      <c r="F10" s="110">
        <v>107</v>
      </c>
      <c r="G10" s="118">
        <v>11398</v>
      </c>
      <c r="H10" s="18"/>
    </row>
    <row r="11" spans="1:8" ht="13.5" customHeight="1">
      <c r="A11" s="42" t="s">
        <v>71</v>
      </c>
      <c r="B11" s="19">
        <v>26</v>
      </c>
      <c r="C11" s="20">
        <v>17</v>
      </c>
      <c r="D11" s="20">
        <v>9</v>
      </c>
      <c r="E11" s="20">
        <v>9</v>
      </c>
      <c r="F11" s="96" t="s">
        <v>116</v>
      </c>
      <c r="G11" s="107">
        <v>59</v>
      </c>
      <c r="H11" s="21"/>
    </row>
    <row r="12" spans="1:8" ht="13.5" customHeight="1">
      <c r="A12" s="42" t="s">
        <v>72</v>
      </c>
      <c r="B12" s="19">
        <v>19</v>
      </c>
      <c r="C12" s="20">
        <v>0</v>
      </c>
      <c r="D12" s="20">
        <v>19</v>
      </c>
      <c r="E12" s="20">
        <v>19</v>
      </c>
      <c r="F12" s="96" t="s">
        <v>116</v>
      </c>
      <c r="G12" s="107" t="s">
        <v>116</v>
      </c>
      <c r="H12" s="21"/>
    </row>
    <row r="13" spans="1:8" ht="13.5" customHeight="1">
      <c r="A13" s="42" t="s">
        <v>73</v>
      </c>
      <c r="B13" s="29">
        <v>135</v>
      </c>
      <c r="C13" s="30">
        <v>135</v>
      </c>
      <c r="D13" s="30">
        <v>0</v>
      </c>
      <c r="E13" s="30">
        <v>0</v>
      </c>
      <c r="F13" s="111">
        <v>109</v>
      </c>
      <c r="G13" s="107">
        <v>862</v>
      </c>
      <c r="H13" s="31"/>
    </row>
    <row r="14" spans="1:8" ht="13.5" customHeight="1">
      <c r="A14" s="46" t="s">
        <v>1</v>
      </c>
      <c r="B14" s="128">
        <v>10514</v>
      </c>
      <c r="C14" s="116">
        <v>10145</v>
      </c>
      <c r="D14" s="116">
        <v>369</v>
      </c>
      <c r="E14" s="116">
        <f>SUM(E10:E13)</f>
        <v>131</v>
      </c>
      <c r="F14" s="81"/>
      <c r="G14" s="32">
        <f>SUM(G10:G13)</f>
        <v>12319</v>
      </c>
      <c r="H14" s="39"/>
    </row>
    <row r="15" spans="1:8" ht="13.5" customHeight="1">
      <c r="A15" s="84" t="s">
        <v>70</v>
      </c>
      <c r="B15" s="82"/>
      <c r="C15" s="82"/>
      <c r="D15" s="82"/>
      <c r="E15" s="82"/>
      <c r="F15" s="82"/>
      <c r="G15" s="82"/>
      <c r="H15" s="83"/>
    </row>
    <row r="16" ht="9.75" customHeight="1"/>
    <row r="17" ht="14.25">
      <c r="A17" s="6" t="s">
        <v>10</v>
      </c>
    </row>
    <row r="18" spans="9:12" ht="10.5">
      <c r="I18" s="3" t="s">
        <v>12</v>
      </c>
      <c r="K18" s="3"/>
      <c r="L18" s="3"/>
    </row>
    <row r="19" spans="1:9" ht="13.5" customHeight="1">
      <c r="A19" s="143" t="s">
        <v>0</v>
      </c>
      <c r="B19" s="147" t="s">
        <v>43</v>
      </c>
      <c r="C19" s="149" t="s">
        <v>44</v>
      </c>
      <c r="D19" s="149" t="s">
        <v>45</v>
      </c>
      <c r="E19" s="153" t="s">
        <v>46</v>
      </c>
      <c r="F19" s="149" t="s">
        <v>55</v>
      </c>
      <c r="G19" s="149" t="s">
        <v>11</v>
      </c>
      <c r="H19" s="153" t="s">
        <v>41</v>
      </c>
      <c r="I19" s="145" t="s">
        <v>8</v>
      </c>
    </row>
    <row r="20" spans="1:9" ht="13.5" customHeight="1" thickBot="1">
      <c r="A20" s="144"/>
      <c r="B20" s="148"/>
      <c r="C20" s="150"/>
      <c r="D20" s="150"/>
      <c r="E20" s="156"/>
      <c r="F20" s="152"/>
      <c r="G20" s="152"/>
      <c r="H20" s="154"/>
      <c r="I20" s="146"/>
    </row>
    <row r="21" spans="1:9" ht="13.5" customHeight="1" thickTop="1">
      <c r="A21" s="41" t="s">
        <v>74</v>
      </c>
      <c r="B21" s="22">
        <v>645</v>
      </c>
      <c r="C21" s="23">
        <v>573</v>
      </c>
      <c r="D21" s="23">
        <v>72</v>
      </c>
      <c r="E21" s="23">
        <v>1799</v>
      </c>
      <c r="F21" s="23">
        <v>4</v>
      </c>
      <c r="G21" s="91">
        <v>1330</v>
      </c>
      <c r="H21" s="96" t="s">
        <v>117</v>
      </c>
      <c r="I21" s="24" t="s">
        <v>83</v>
      </c>
    </row>
    <row r="22" spans="1:9" ht="13.5" customHeight="1">
      <c r="A22" s="41" t="s">
        <v>75</v>
      </c>
      <c r="B22" s="88">
        <v>593</v>
      </c>
      <c r="C22" s="89">
        <v>985</v>
      </c>
      <c r="D22" s="89">
        <v>-392</v>
      </c>
      <c r="E22" s="89">
        <v>-344</v>
      </c>
      <c r="F22" s="89">
        <v>308</v>
      </c>
      <c r="G22" s="94">
        <v>3424</v>
      </c>
      <c r="H22" s="89">
        <v>2490</v>
      </c>
      <c r="I22" s="24"/>
    </row>
    <row r="23" spans="1:9" ht="13.5" customHeight="1">
      <c r="A23" s="41" t="s">
        <v>76</v>
      </c>
      <c r="B23" s="88">
        <v>52</v>
      </c>
      <c r="C23" s="89">
        <v>52</v>
      </c>
      <c r="D23" s="89">
        <v>0</v>
      </c>
      <c r="E23" s="89">
        <v>0</v>
      </c>
      <c r="F23" s="89">
        <v>40</v>
      </c>
      <c r="G23" s="94">
        <v>19</v>
      </c>
      <c r="H23" s="89">
        <v>17</v>
      </c>
      <c r="I23" s="24"/>
    </row>
    <row r="24" spans="1:9" ht="13.5" customHeight="1">
      <c r="A24" s="41" t="s">
        <v>77</v>
      </c>
      <c r="B24" s="88">
        <v>18</v>
      </c>
      <c r="C24" s="89">
        <v>18</v>
      </c>
      <c r="D24" s="89">
        <v>0</v>
      </c>
      <c r="E24" s="89">
        <v>0</v>
      </c>
      <c r="F24" s="89">
        <v>15</v>
      </c>
      <c r="G24" s="94">
        <v>92</v>
      </c>
      <c r="H24" s="89">
        <v>82</v>
      </c>
      <c r="I24" s="24"/>
    </row>
    <row r="25" spans="1:9" ht="13.5" customHeight="1">
      <c r="A25" s="41" t="s">
        <v>78</v>
      </c>
      <c r="B25" s="88">
        <v>3017</v>
      </c>
      <c r="C25" s="89">
        <v>2967</v>
      </c>
      <c r="D25" s="89">
        <v>50</v>
      </c>
      <c r="E25" s="89">
        <v>50</v>
      </c>
      <c r="F25" s="89">
        <v>264</v>
      </c>
      <c r="G25" s="108" t="s">
        <v>122</v>
      </c>
      <c r="H25" s="97" t="s">
        <v>122</v>
      </c>
      <c r="I25" s="24"/>
    </row>
    <row r="26" spans="1:9" ht="13.5" customHeight="1">
      <c r="A26" s="42" t="s">
        <v>79</v>
      </c>
      <c r="B26" s="25">
        <v>63</v>
      </c>
      <c r="C26" s="26">
        <v>63</v>
      </c>
      <c r="D26" s="26">
        <v>0</v>
      </c>
      <c r="E26" s="26">
        <v>0</v>
      </c>
      <c r="F26" s="26">
        <v>14</v>
      </c>
      <c r="G26" s="95">
        <v>86</v>
      </c>
      <c r="H26" s="26">
        <v>34</v>
      </c>
      <c r="I26" s="27"/>
    </row>
    <row r="27" spans="1:9" ht="13.5" customHeight="1">
      <c r="A27" s="42" t="s">
        <v>80</v>
      </c>
      <c r="B27" s="25">
        <v>292</v>
      </c>
      <c r="C27" s="26">
        <v>303</v>
      </c>
      <c r="D27" s="26">
        <v>-11</v>
      </c>
      <c r="E27" s="26">
        <v>-11</v>
      </c>
      <c r="F27" s="26">
        <v>22</v>
      </c>
      <c r="G27" s="96" t="s">
        <v>122</v>
      </c>
      <c r="H27" s="105" t="s">
        <v>122</v>
      </c>
      <c r="I27" s="27"/>
    </row>
    <row r="28" spans="1:9" ht="13.5" customHeight="1">
      <c r="A28" s="112" t="s">
        <v>81</v>
      </c>
      <c r="B28" s="113">
        <v>2527</v>
      </c>
      <c r="C28" s="114">
        <v>2467</v>
      </c>
      <c r="D28" s="114">
        <v>60</v>
      </c>
      <c r="E28" s="114">
        <v>60</v>
      </c>
      <c r="F28" s="114">
        <v>364</v>
      </c>
      <c r="G28" s="96" t="s">
        <v>122</v>
      </c>
      <c r="H28" s="105" t="s">
        <v>122</v>
      </c>
      <c r="I28" s="115"/>
    </row>
    <row r="29" spans="1:9" ht="13.5" customHeight="1">
      <c r="A29" s="43" t="s">
        <v>118</v>
      </c>
      <c r="B29" s="33">
        <v>469</v>
      </c>
      <c r="C29" s="34">
        <v>468</v>
      </c>
      <c r="D29" s="34">
        <v>1</v>
      </c>
      <c r="E29" s="34">
        <v>1</v>
      </c>
      <c r="F29" s="34">
        <v>305</v>
      </c>
      <c r="G29" s="103" t="s">
        <v>122</v>
      </c>
      <c r="H29" s="106" t="s">
        <v>122</v>
      </c>
      <c r="I29" s="35"/>
    </row>
    <row r="30" spans="1:9" ht="13.5" customHeight="1">
      <c r="A30" s="46" t="s">
        <v>15</v>
      </c>
      <c r="B30" s="47"/>
      <c r="C30" s="48"/>
      <c r="D30" s="48"/>
      <c r="E30" s="36">
        <f>SUM(E21:E29)</f>
        <v>1555</v>
      </c>
      <c r="F30" s="38"/>
      <c r="G30" s="36">
        <f>SUM(G21:G29)</f>
        <v>4951</v>
      </c>
      <c r="H30" s="36">
        <f>SUM(H22:H29)</f>
        <v>2623</v>
      </c>
      <c r="I30" s="40"/>
    </row>
    <row r="31" ht="10.5">
      <c r="A31" s="1" t="s">
        <v>61</v>
      </c>
    </row>
    <row r="32" ht="10.5">
      <c r="A32" s="1" t="s">
        <v>65</v>
      </c>
    </row>
    <row r="33" ht="10.5">
      <c r="A33" s="1" t="s">
        <v>49</v>
      </c>
    </row>
    <row r="34" ht="10.5">
      <c r="A34" s="1" t="s">
        <v>48</v>
      </c>
    </row>
    <row r="35" ht="9.75" customHeight="1"/>
    <row r="36" ht="14.25">
      <c r="A36" s="6" t="s">
        <v>13</v>
      </c>
    </row>
    <row r="37" spans="9:10" ht="10.5">
      <c r="I37" s="3" t="s">
        <v>12</v>
      </c>
      <c r="J37" s="3"/>
    </row>
    <row r="38" spans="1:9" ht="13.5" customHeight="1">
      <c r="A38" s="143" t="s">
        <v>14</v>
      </c>
      <c r="B38" s="147" t="s">
        <v>43</v>
      </c>
      <c r="C38" s="149" t="s">
        <v>44</v>
      </c>
      <c r="D38" s="149" t="s">
        <v>45</v>
      </c>
      <c r="E38" s="153" t="s">
        <v>46</v>
      </c>
      <c r="F38" s="149" t="s">
        <v>55</v>
      </c>
      <c r="G38" s="149" t="s">
        <v>11</v>
      </c>
      <c r="H38" s="153" t="s">
        <v>42</v>
      </c>
      <c r="I38" s="145" t="s">
        <v>8</v>
      </c>
    </row>
    <row r="39" spans="1:9" ht="13.5" customHeight="1" thickBot="1">
      <c r="A39" s="144"/>
      <c r="B39" s="148"/>
      <c r="C39" s="150"/>
      <c r="D39" s="150"/>
      <c r="E39" s="156"/>
      <c r="F39" s="152"/>
      <c r="G39" s="152"/>
      <c r="H39" s="154"/>
      <c r="I39" s="146"/>
    </row>
    <row r="40" spans="1:9" ht="13.5" customHeight="1" thickTop="1">
      <c r="A40" s="41" t="s">
        <v>82</v>
      </c>
      <c r="B40" s="90">
        <v>10609</v>
      </c>
      <c r="C40" s="91">
        <v>11374</v>
      </c>
      <c r="D40" s="91">
        <v>-766</v>
      </c>
      <c r="E40" s="91">
        <v>-22</v>
      </c>
      <c r="F40" s="91">
        <v>1933</v>
      </c>
      <c r="G40" s="91">
        <v>6499</v>
      </c>
      <c r="H40" s="92">
        <v>1187</v>
      </c>
      <c r="I40" s="24" t="s">
        <v>83</v>
      </c>
    </row>
    <row r="41" spans="1:9" ht="13.5" customHeight="1">
      <c r="A41" s="41" t="s">
        <v>84</v>
      </c>
      <c r="B41" s="93">
        <v>8225</v>
      </c>
      <c r="C41" s="94">
        <v>8220</v>
      </c>
      <c r="D41" s="95">
        <v>5</v>
      </c>
      <c r="E41" s="94">
        <v>5</v>
      </c>
      <c r="F41" s="94">
        <v>1091</v>
      </c>
      <c r="G41" s="96" t="s">
        <v>85</v>
      </c>
      <c r="H41" s="97" t="s">
        <v>85</v>
      </c>
      <c r="I41" s="98"/>
    </row>
    <row r="42" spans="1:9" ht="13.5" customHeight="1">
      <c r="A42" s="41" t="s">
        <v>86</v>
      </c>
      <c r="B42" s="93">
        <v>284</v>
      </c>
      <c r="C42" s="94">
        <v>253</v>
      </c>
      <c r="D42" s="95">
        <v>30</v>
      </c>
      <c r="E42" s="94">
        <v>30</v>
      </c>
      <c r="F42" s="94">
        <v>18</v>
      </c>
      <c r="G42" s="96" t="s">
        <v>87</v>
      </c>
      <c r="H42" s="97" t="s">
        <v>87</v>
      </c>
      <c r="I42" s="98"/>
    </row>
    <row r="43" spans="1:9" ht="13.5" customHeight="1">
      <c r="A43" s="41" t="s">
        <v>88</v>
      </c>
      <c r="B43" s="93">
        <v>284</v>
      </c>
      <c r="C43" s="94">
        <v>282</v>
      </c>
      <c r="D43" s="95">
        <v>1</v>
      </c>
      <c r="E43" s="94">
        <v>1</v>
      </c>
      <c r="F43" s="94">
        <v>60</v>
      </c>
      <c r="G43" s="94">
        <v>562</v>
      </c>
      <c r="H43" s="92">
        <v>196</v>
      </c>
      <c r="I43" s="98"/>
    </row>
    <row r="44" spans="1:9" ht="13.5" customHeight="1">
      <c r="A44" s="41" t="s">
        <v>89</v>
      </c>
      <c r="B44" s="93">
        <v>11</v>
      </c>
      <c r="C44" s="94">
        <v>10</v>
      </c>
      <c r="D44" s="95">
        <v>1</v>
      </c>
      <c r="E44" s="94">
        <v>1</v>
      </c>
      <c r="F44" s="96" t="s">
        <v>92</v>
      </c>
      <c r="G44" s="96" t="s">
        <v>90</v>
      </c>
      <c r="H44" s="97" t="s">
        <v>90</v>
      </c>
      <c r="I44" s="98"/>
    </row>
    <row r="45" spans="1:9" ht="13.5" customHeight="1">
      <c r="A45" s="41" t="s">
        <v>91</v>
      </c>
      <c r="B45" s="93">
        <v>106</v>
      </c>
      <c r="C45" s="94">
        <v>106</v>
      </c>
      <c r="D45" s="95">
        <v>0</v>
      </c>
      <c r="E45" s="94">
        <v>0</v>
      </c>
      <c r="F45" s="96" t="s">
        <v>92</v>
      </c>
      <c r="G45" s="96" t="s">
        <v>92</v>
      </c>
      <c r="H45" s="97" t="s">
        <v>92</v>
      </c>
      <c r="I45" s="98"/>
    </row>
    <row r="46" spans="1:9" ht="13.5" customHeight="1">
      <c r="A46" s="41" t="s">
        <v>93</v>
      </c>
      <c r="B46" s="93">
        <v>27</v>
      </c>
      <c r="C46" s="94">
        <v>23</v>
      </c>
      <c r="D46" s="95">
        <v>4</v>
      </c>
      <c r="E46" s="94">
        <v>4</v>
      </c>
      <c r="F46" s="94">
        <v>2</v>
      </c>
      <c r="G46" s="96" t="s">
        <v>94</v>
      </c>
      <c r="H46" s="97" t="s">
        <v>94</v>
      </c>
      <c r="I46" s="98"/>
    </row>
    <row r="47" spans="1:9" ht="13.5" customHeight="1">
      <c r="A47" s="42" t="s">
        <v>95</v>
      </c>
      <c r="B47" s="99">
        <v>32</v>
      </c>
      <c r="C47" s="95">
        <v>27</v>
      </c>
      <c r="D47" s="95">
        <v>5</v>
      </c>
      <c r="E47" s="95">
        <v>5</v>
      </c>
      <c r="F47" s="96" t="s">
        <v>85</v>
      </c>
      <c r="G47" s="96" t="s">
        <v>85</v>
      </c>
      <c r="H47" s="97" t="s">
        <v>85</v>
      </c>
      <c r="I47" s="100"/>
    </row>
    <row r="48" spans="1:9" ht="13.5" customHeight="1">
      <c r="A48" s="42" t="s">
        <v>96</v>
      </c>
      <c r="B48" s="99">
        <v>38</v>
      </c>
      <c r="C48" s="95">
        <v>37</v>
      </c>
      <c r="D48" s="95">
        <v>1</v>
      </c>
      <c r="E48" s="95">
        <v>1</v>
      </c>
      <c r="F48" s="119">
        <v>3</v>
      </c>
      <c r="G48" s="96" t="s">
        <v>97</v>
      </c>
      <c r="H48" s="97" t="s">
        <v>97</v>
      </c>
      <c r="I48" s="100"/>
    </row>
    <row r="49" spans="1:9" ht="13.5" customHeight="1">
      <c r="A49" s="42" t="s">
        <v>98</v>
      </c>
      <c r="B49" s="99">
        <v>147</v>
      </c>
      <c r="C49" s="95">
        <v>106</v>
      </c>
      <c r="D49" s="95">
        <v>41</v>
      </c>
      <c r="E49" s="95">
        <v>41</v>
      </c>
      <c r="F49" s="96" t="s">
        <v>99</v>
      </c>
      <c r="G49" s="96" t="s">
        <v>99</v>
      </c>
      <c r="H49" s="97" t="s">
        <v>99</v>
      </c>
      <c r="I49" s="100"/>
    </row>
    <row r="50" spans="1:9" ht="13.5" customHeight="1">
      <c r="A50" s="42" t="s">
        <v>100</v>
      </c>
      <c r="B50" s="101">
        <v>335</v>
      </c>
      <c r="C50" s="95">
        <v>300</v>
      </c>
      <c r="D50" s="95">
        <v>34</v>
      </c>
      <c r="E50" s="95">
        <v>34</v>
      </c>
      <c r="F50" s="95">
        <v>28</v>
      </c>
      <c r="G50" s="95">
        <v>1815</v>
      </c>
      <c r="H50" s="92">
        <v>825</v>
      </c>
      <c r="I50" s="100"/>
    </row>
    <row r="51" spans="1:9" ht="13.5" customHeight="1">
      <c r="A51" s="42" t="s">
        <v>101</v>
      </c>
      <c r="B51" s="101">
        <v>154</v>
      </c>
      <c r="C51" s="95">
        <v>122</v>
      </c>
      <c r="D51" s="95">
        <v>33</v>
      </c>
      <c r="E51" s="95">
        <v>33</v>
      </c>
      <c r="F51" s="96" t="s">
        <v>102</v>
      </c>
      <c r="G51" s="96" t="s">
        <v>102</v>
      </c>
      <c r="H51" s="97" t="s">
        <v>102</v>
      </c>
      <c r="I51" s="100"/>
    </row>
    <row r="52" spans="1:9" ht="13.5" customHeight="1">
      <c r="A52" s="42" t="s">
        <v>119</v>
      </c>
      <c r="B52" s="99">
        <v>1046</v>
      </c>
      <c r="C52" s="95">
        <v>1014</v>
      </c>
      <c r="D52" s="95">
        <v>33</v>
      </c>
      <c r="E52" s="95">
        <v>33</v>
      </c>
      <c r="F52" s="96" t="s">
        <v>103</v>
      </c>
      <c r="G52" s="96" t="s">
        <v>103</v>
      </c>
      <c r="H52" s="105" t="s">
        <v>103</v>
      </c>
      <c r="I52" s="100"/>
    </row>
    <row r="53" spans="1:9" ht="13.5" customHeight="1">
      <c r="A53" s="120" t="s">
        <v>120</v>
      </c>
      <c r="B53" s="121">
        <v>102560</v>
      </c>
      <c r="C53" s="122">
        <v>99081</v>
      </c>
      <c r="D53" s="123">
        <v>3479</v>
      </c>
      <c r="E53" s="122">
        <v>3439</v>
      </c>
      <c r="F53" s="124">
        <v>915</v>
      </c>
      <c r="G53" s="125" t="s">
        <v>121</v>
      </c>
      <c r="H53" s="126" t="s">
        <v>121</v>
      </c>
      <c r="I53" s="127"/>
    </row>
    <row r="54" spans="1:9" ht="13.5" customHeight="1">
      <c r="A54" s="46" t="s">
        <v>16</v>
      </c>
      <c r="B54" s="47"/>
      <c r="C54" s="48"/>
      <c r="D54" s="48"/>
      <c r="E54" s="36">
        <f>SUM(E40:E53)</f>
        <v>3605</v>
      </c>
      <c r="F54" s="38"/>
      <c r="G54" s="36">
        <f>SUM(G40:G52)</f>
        <v>8876</v>
      </c>
      <c r="H54" s="36">
        <f>SUM(H40:H52)</f>
        <v>2208</v>
      </c>
      <c r="I54" s="49"/>
    </row>
    <row r="55" ht="9.75" customHeight="1">
      <c r="A55" s="2"/>
    </row>
    <row r="56" ht="14.25">
      <c r="A56" s="6" t="s">
        <v>56</v>
      </c>
    </row>
    <row r="57" ht="10.5">
      <c r="J57" s="3" t="s">
        <v>12</v>
      </c>
    </row>
    <row r="58" spans="1:10" ht="13.5" customHeight="1">
      <c r="A58" s="157" t="s">
        <v>17</v>
      </c>
      <c r="B58" s="147" t="s">
        <v>19</v>
      </c>
      <c r="C58" s="149" t="s">
        <v>47</v>
      </c>
      <c r="D58" s="149" t="s">
        <v>20</v>
      </c>
      <c r="E58" s="149" t="s">
        <v>21</v>
      </c>
      <c r="F58" s="149" t="s">
        <v>22</v>
      </c>
      <c r="G58" s="153" t="s">
        <v>23</v>
      </c>
      <c r="H58" s="153" t="s">
        <v>24</v>
      </c>
      <c r="I58" s="153" t="s">
        <v>59</v>
      </c>
      <c r="J58" s="145" t="s">
        <v>8</v>
      </c>
    </row>
    <row r="59" spans="1:10" ht="13.5" customHeight="1" thickBot="1">
      <c r="A59" s="158"/>
      <c r="B59" s="148"/>
      <c r="C59" s="150"/>
      <c r="D59" s="150"/>
      <c r="E59" s="150"/>
      <c r="F59" s="150"/>
      <c r="G59" s="156"/>
      <c r="H59" s="156"/>
      <c r="I59" s="154"/>
      <c r="J59" s="146"/>
    </row>
    <row r="60" spans="1:10" ht="13.5" customHeight="1" thickTop="1">
      <c r="A60" s="41" t="s">
        <v>104</v>
      </c>
      <c r="B60" s="22">
        <v>99</v>
      </c>
      <c r="C60" s="23">
        <v>3990</v>
      </c>
      <c r="D60" s="23">
        <v>50</v>
      </c>
      <c r="E60" s="23">
        <v>59</v>
      </c>
      <c r="F60" s="104" t="s">
        <v>105</v>
      </c>
      <c r="G60" s="104" t="s">
        <v>105</v>
      </c>
      <c r="H60" s="117">
        <v>897</v>
      </c>
      <c r="I60" s="23">
        <v>90</v>
      </c>
      <c r="J60" s="24"/>
    </row>
    <row r="61" spans="1:10" ht="13.5" customHeight="1">
      <c r="A61" s="41" t="s">
        <v>106</v>
      </c>
      <c r="B61" s="88">
        <v>0</v>
      </c>
      <c r="C61" s="89">
        <v>49</v>
      </c>
      <c r="D61" s="89">
        <v>50</v>
      </c>
      <c r="E61" s="97" t="s">
        <v>123</v>
      </c>
      <c r="F61" s="97" t="s">
        <v>103</v>
      </c>
      <c r="G61" s="97" t="s">
        <v>103</v>
      </c>
      <c r="H61" s="92">
        <v>30</v>
      </c>
      <c r="I61" s="89">
        <v>3</v>
      </c>
      <c r="J61" s="24"/>
    </row>
    <row r="62" spans="1:10" ht="13.5" customHeight="1">
      <c r="A62" s="42" t="s">
        <v>107</v>
      </c>
      <c r="B62" s="25">
        <v>3</v>
      </c>
      <c r="C62" s="26">
        <v>42</v>
      </c>
      <c r="D62" s="26">
        <v>5</v>
      </c>
      <c r="E62" s="97" t="s">
        <v>123</v>
      </c>
      <c r="F62" s="97" t="s">
        <v>108</v>
      </c>
      <c r="G62" s="105" t="s">
        <v>108</v>
      </c>
      <c r="H62" s="97" t="s">
        <v>108</v>
      </c>
      <c r="I62" s="105" t="s">
        <v>108</v>
      </c>
      <c r="J62" s="27"/>
    </row>
    <row r="63" spans="1:10" ht="13.5" customHeight="1">
      <c r="A63" s="42" t="s">
        <v>109</v>
      </c>
      <c r="B63" s="25">
        <v>-3</v>
      </c>
      <c r="C63" s="26">
        <v>45</v>
      </c>
      <c r="D63" s="26">
        <v>25</v>
      </c>
      <c r="E63" s="92">
        <v>13</v>
      </c>
      <c r="F63" s="97" t="s">
        <v>108</v>
      </c>
      <c r="G63" s="105" t="s">
        <v>108</v>
      </c>
      <c r="H63" s="97" t="s">
        <v>108</v>
      </c>
      <c r="I63" s="105" t="s">
        <v>108</v>
      </c>
      <c r="J63" s="27"/>
    </row>
    <row r="64" spans="1:10" ht="13.5" customHeight="1">
      <c r="A64" s="43" t="s">
        <v>110</v>
      </c>
      <c r="B64" s="33">
        <v>-5</v>
      </c>
      <c r="C64" s="34">
        <v>77</v>
      </c>
      <c r="D64" s="34">
        <v>10</v>
      </c>
      <c r="E64" s="97" t="s">
        <v>123</v>
      </c>
      <c r="F64" s="102">
        <v>390</v>
      </c>
      <c r="G64" s="106" t="s">
        <v>102</v>
      </c>
      <c r="H64" s="97" t="s">
        <v>102</v>
      </c>
      <c r="I64" s="106" t="s">
        <v>102</v>
      </c>
      <c r="J64" s="35"/>
    </row>
    <row r="65" spans="1:10" ht="13.5" customHeight="1">
      <c r="A65" s="50" t="s">
        <v>18</v>
      </c>
      <c r="B65" s="37"/>
      <c r="C65" s="38"/>
      <c r="D65" s="36">
        <f>SUM(D60:D64)</f>
        <v>140</v>
      </c>
      <c r="E65" s="36">
        <f>SUM(E60:E64)</f>
        <v>72</v>
      </c>
      <c r="F65" s="36">
        <v>390</v>
      </c>
      <c r="G65" s="106" t="s">
        <v>102</v>
      </c>
      <c r="H65" s="36">
        <v>927</v>
      </c>
      <c r="I65" s="36">
        <v>93</v>
      </c>
      <c r="J65" s="40"/>
    </row>
    <row r="66" ht="10.5">
      <c r="A66" s="1" t="s">
        <v>62</v>
      </c>
    </row>
    <row r="67" ht="9.75" customHeight="1"/>
    <row r="68" ht="14.25">
      <c r="A68" s="6" t="s">
        <v>39</v>
      </c>
    </row>
    <row r="69" ht="10.5">
      <c r="D69" s="3" t="s">
        <v>12</v>
      </c>
    </row>
    <row r="70" spans="1:4" ht="21.75" thickBot="1">
      <c r="A70" s="51" t="s">
        <v>34</v>
      </c>
      <c r="B70" s="52" t="s">
        <v>63</v>
      </c>
      <c r="C70" s="53" t="s">
        <v>64</v>
      </c>
      <c r="D70" s="54" t="s">
        <v>50</v>
      </c>
    </row>
    <row r="71" spans="1:4" ht="13.5" customHeight="1" thickTop="1">
      <c r="A71" s="55" t="s">
        <v>35</v>
      </c>
      <c r="B71" s="23">
        <v>489</v>
      </c>
      <c r="C71" s="23">
        <v>589</v>
      </c>
      <c r="D71" s="28">
        <v>100</v>
      </c>
    </row>
    <row r="72" spans="1:4" ht="13.5" customHeight="1">
      <c r="A72" s="56" t="s">
        <v>36</v>
      </c>
      <c r="B72" s="26">
        <v>1</v>
      </c>
      <c r="C72" s="26">
        <v>1</v>
      </c>
      <c r="D72" s="27">
        <v>0</v>
      </c>
    </row>
    <row r="73" spans="1:4" ht="13.5" customHeight="1">
      <c r="A73" s="57" t="s">
        <v>37</v>
      </c>
      <c r="B73" s="34">
        <v>986</v>
      </c>
      <c r="C73" s="34">
        <v>930</v>
      </c>
      <c r="D73" s="35">
        <v>-56</v>
      </c>
    </row>
    <row r="74" spans="1:4" ht="13.5" customHeight="1">
      <c r="A74" s="58" t="s">
        <v>38</v>
      </c>
      <c r="B74" s="36">
        <f>SUM(B71:B73)</f>
        <v>1476</v>
      </c>
      <c r="C74" s="36">
        <f>SUM(C71:C73)</f>
        <v>1520</v>
      </c>
      <c r="D74" s="40">
        <v>44</v>
      </c>
    </row>
    <row r="75" spans="1:4" ht="10.5">
      <c r="A75" s="1" t="s">
        <v>58</v>
      </c>
      <c r="B75" s="59"/>
      <c r="C75" s="59"/>
      <c r="D75" s="59"/>
    </row>
    <row r="76" spans="1:4" ht="9.75" customHeight="1">
      <c r="A76" s="60"/>
      <c r="B76" s="59"/>
      <c r="C76" s="59"/>
      <c r="D76" s="59"/>
    </row>
    <row r="77" ht="14.25">
      <c r="A77" s="6" t="s">
        <v>57</v>
      </c>
    </row>
    <row r="78" ht="10.5" customHeight="1">
      <c r="A78" s="6"/>
    </row>
    <row r="79" spans="1:11" ht="21.75" thickBot="1">
      <c r="A79" s="51" t="s">
        <v>33</v>
      </c>
      <c r="B79" s="52" t="s">
        <v>63</v>
      </c>
      <c r="C79" s="53" t="s">
        <v>64</v>
      </c>
      <c r="D79" s="53" t="s">
        <v>50</v>
      </c>
      <c r="E79" s="61" t="s">
        <v>31</v>
      </c>
      <c r="F79" s="54" t="s">
        <v>32</v>
      </c>
      <c r="G79" s="135" t="s">
        <v>40</v>
      </c>
      <c r="H79" s="136"/>
      <c r="I79" s="52" t="s">
        <v>63</v>
      </c>
      <c r="J79" s="53" t="s">
        <v>64</v>
      </c>
      <c r="K79" s="130" t="s">
        <v>50</v>
      </c>
    </row>
    <row r="80" spans="1:11" ht="13.5" customHeight="1" thickTop="1">
      <c r="A80" s="55" t="s">
        <v>25</v>
      </c>
      <c r="B80" s="62">
        <v>3.29</v>
      </c>
      <c r="C80" s="109">
        <v>1.95</v>
      </c>
      <c r="D80" s="63">
        <v>-1.34</v>
      </c>
      <c r="E80" s="64">
        <v>-14.16</v>
      </c>
      <c r="F80" s="65">
        <v>-20</v>
      </c>
      <c r="G80" s="141" t="s">
        <v>111</v>
      </c>
      <c r="H80" s="142"/>
      <c r="I80" s="105" t="s">
        <v>90</v>
      </c>
      <c r="J80" s="105" t="s">
        <v>90</v>
      </c>
      <c r="K80" s="131" t="s">
        <v>90</v>
      </c>
    </row>
    <row r="81" spans="1:11" ht="13.5" customHeight="1">
      <c r="A81" s="56" t="s">
        <v>26</v>
      </c>
      <c r="B81" s="85">
        <v>29.83</v>
      </c>
      <c r="C81" s="109">
        <v>25.24</v>
      </c>
      <c r="D81" s="66">
        <v>-4.59</v>
      </c>
      <c r="E81" s="67">
        <v>-19.16</v>
      </c>
      <c r="F81" s="68">
        <v>-40</v>
      </c>
      <c r="G81" s="139" t="s">
        <v>112</v>
      </c>
      <c r="H81" s="140"/>
      <c r="I81" s="86">
        <v>-141.6</v>
      </c>
      <c r="J81" s="69">
        <v>-355.2</v>
      </c>
      <c r="K81" s="132">
        <v>-213.6</v>
      </c>
    </row>
    <row r="82" spans="1:11" ht="13.5" customHeight="1">
      <c r="A82" s="56" t="s">
        <v>27</v>
      </c>
      <c r="B82" s="70">
        <v>13.6</v>
      </c>
      <c r="C82" s="69">
        <v>14.2</v>
      </c>
      <c r="D82" s="69">
        <v>-0.6</v>
      </c>
      <c r="E82" s="71">
        <v>25</v>
      </c>
      <c r="F82" s="72">
        <v>35</v>
      </c>
      <c r="G82" s="139" t="s">
        <v>113</v>
      </c>
      <c r="H82" s="140"/>
      <c r="I82" s="105" t="s">
        <v>124</v>
      </c>
      <c r="J82" s="105" t="s">
        <v>124</v>
      </c>
      <c r="K82" s="131" t="s">
        <v>124</v>
      </c>
    </row>
    <row r="83" spans="1:11" ht="13.5" customHeight="1">
      <c r="A83" s="56" t="s">
        <v>28</v>
      </c>
      <c r="B83" s="86">
        <v>128.4</v>
      </c>
      <c r="C83" s="69">
        <v>114.4</v>
      </c>
      <c r="D83" s="69">
        <v>-14</v>
      </c>
      <c r="E83" s="71">
        <v>350</v>
      </c>
      <c r="F83" s="73"/>
      <c r="G83" s="139" t="s">
        <v>114</v>
      </c>
      <c r="H83" s="140"/>
      <c r="I83" s="105" t="s">
        <v>125</v>
      </c>
      <c r="J83" s="105" t="s">
        <v>125</v>
      </c>
      <c r="K83" s="131" t="s">
        <v>125</v>
      </c>
    </row>
    <row r="84" spans="1:11" ht="13.5" customHeight="1">
      <c r="A84" s="56" t="s">
        <v>29</v>
      </c>
      <c r="B84" s="129">
        <v>0.521</v>
      </c>
      <c r="C84" s="66">
        <v>0.525</v>
      </c>
      <c r="D84" s="69">
        <v>-0.1</v>
      </c>
      <c r="E84" s="74"/>
      <c r="F84" s="75"/>
      <c r="G84" s="139"/>
      <c r="H84" s="140"/>
      <c r="I84" s="85"/>
      <c r="J84" s="69"/>
      <c r="K84" s="133"/>
    </row>
    <row r="85" spans="1:11" ht="13.5" customHeight="1">
      <c r="A85" s="76" t="s">
        <v>30</v>
      </c>
      <c r="B85" s="77">
        <v>96.2</v>
      </c>
      <c r="C85" s="78">
        <v>96.6</v>
      </c>
      <c r="D85" s="78">
        <v>-0.4</v>
      </c>
      <c r="E85" s="79"/>
      <c r="F85" s="80"/>
      <c r="G85" s="137"/>
      <c r="H85" s="138"/>
      <c r="I85" s="87"/>
      <c r="J85" s="78"/>
      <c r="K85" s="134"/>
    </row>
    <row r="86" ht="10.5">
      <c r="A86" s="1" t="s">
        <v>68</v>
      </c>
    </row>
    <row r="87" ht="10.5">
      <c r="A87" s="1" t="s">
        <v>69</v>
      </c>
    </row>
    <row r="88" ht="10.5">
      <c r="A88" s="1" t="s">
        <v>66</v>
      </c>
    </row>
    <row r="89" ht="10.5" customHeight="1">
      <c r="A89" s="1" t="s">
        <v>67</v>
      </c>
    </row>
  </sheetData>
  <sheetProtection/>
  <mergeCells count="43">
    <mergeCell ref="A38:A39"/>
    <mergeCell ref="B38:B39"/>
    <mergeCell ref="C38:C39"/>
    <mergeCell ref="A58:A59"/>
    <mergeCell ref="B58:B59"/>
    <mergeCell ref="C58:C59"/>
    <mergeCell ref="D58:D59"/>
    <mergeCell ref="E58:E59"/>
    <mergeCell ref="H58:H59"/>
    <mergeCell ref="J58:J59"/>
    <mergeCell ref="F58:F59"/>
    <mergeCell ref="G58:G59"/>
    <mergeCell ref="I58:I59"/>
    <mergeCell ref="H38:H39"/>
    <mergeCell ref="I38:I39"/>
    <mergeCell ref="G38:G39"/>
    <mergeCell ref="F38:F39"/>
    <mergeCell ref="D38:D39"/>
    <mergeCell ref="E38:E39"/>
    <mergeCell ref="C8:C9"/>
    <mergeCell ref="D19:D20"/>
    <mergeCell ref="E19:E20"/>
    <mergeCell ref="E8:E9"/>
    <mergeCell ref="I19:I20"/>
    <mergeCell ref="D8:D9"/>
    <mergeCell ref="F19:F20"/>
    <mergeCell ref="A8:A9"/>
    <mergeCell ref="H8:H9"/>
    <mergeCell ref="A19:A20"/>
    <mergeCell ref="B19:B20"/>
    <mergeCell ref="C19:C20"/>
    <mergeCell ref="B8:B9"/>
    <mergeCell ref="G19:G20"/>
    <mergeCell ref="H19:H20"/>
    <mergeCell ref="G8:G9"/>
    <mergeCell ref="F8:F9"/>
    <mergeCell ref="G79:H79"/>
    <mergeCell ref="G85:H85"/>
    <mergeCell ref="G84:H84"/>
    <mergeCell ref="G83:H83"/>
    <mergeCell ref="G82:H82"/>
    <mergeCell ref="G81:H81"/>
    <mergeCell ref="G80:H80"/>
  </mergeCells>
  <printOptions/>
  <pageMargins left="0.4330708661417323" right="0.3937007874015748" top="0.71" bottom="0.3" header="0.45" footer="0.2"/>
  <pageSetup horizontalDpi="300" verticalDpi="300" orientation="portrait" paperSize="9" scale="88" r:id="rId1"/>
  <rowBreaks count="1" manualBreakCount="1">
    <brk id="6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2010-03-17T07:38:52Z</cp:lastPrinted>
  <dcterms:created xsi:type="dcterms:W3CDTF">1997-01-08T22:48:59Z</dcterms:created>
  <dcterms:modified xsi:type="dcterms:W3CDTF">2018-03-22T05:11:13Z</dcterms:modified>
  <cp:category/>
  <cp:version/>
  <cp:contentType/>
  <cp:contentStatus/>
</cp:coreProperties>
</file>