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日高町" sheetId="1" r:id="rId1"/>
  </sheets>
  <definedNames>
    <definedName name="_xlnm.Print_Area" localSheetId="0">'日高町'!$A$1:$K$78</definedName>
  </definedNames>
  <calcPr calcMode="manual" fullCalcOnLoad="1"/>
</workbook>
</file>

<file path=xl/sharedStrings.xml><?xml version="1.0" encoding="utf-8"?>
<sst xmlns="http://schemas.openxmlformats.org/spreadsheetml/2006/main" count="135" uniqueCount="97">
  <si>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</si>
  <si>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</si>
  <si>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</si>
  <si>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</si>
  <si>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</si>
  <si>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</si>
  <si>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</si>
  <si>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</si>
  <si>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</si>
  <si>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</si>
  <si>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</si>
  <si>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</si>
  <si>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</si>
  <si>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</si>
  <si>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</si>
  <si>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</si>
  <si>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</si>
  <si>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</si>
  <si>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</si>
  <si>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</si>
  <si>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</si>
  <si>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</si>
  <si>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</si>
  <si>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</si>
  <si>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</si>
  <si>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</si>
  <si>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</si>
  <si>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</si>
  <si>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</si>
  <si>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</si>
  <si>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</si>
  <si>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</si>
  <si>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</si>
  <si>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</si>
  <si>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</si>
  <si>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</si>
  <si>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</si>
  <si>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</si>
  <si>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</si>
  <si>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</si>
  <si>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</si>
  <si>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</si>
  <si>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</si>
  <si>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</si>
  <si>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</si>
  <si>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</si>
  <si>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</si>
  <si>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</si>
  <si>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</si>
  <si>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</si>
  <si>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</si>
  <si>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</si>
  <si>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</si>
  <si>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</si>
  <si>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</si>
  <si>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</si>
  <si>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</si>
  <si>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</si>
  <si>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</si>
  <si>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</si>
  <si>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</si>
  <si>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</si>
  <si>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</si>
  <si>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</si>
  <si>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</si>
  <si>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</si>
  <si>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</si>
  <si>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</si>
  <si>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</si>
  <si>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</si>
  <si>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</si>
  <si>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日高町</t>
  </si>
  <si>
    <t>土地取得特別会計</t>
  </si>
  <si>
    <t>水道事業会計</t>
  </si>
  <si>
    <t>国民健康保険特別会計</t>
  </si>
  <si>
    <t>介護保険特別会計</t>
  </si>
  <si>
    <t>老人保健特別会計</t>
  </si>
  <si>
    <t>該当なし</t>
  </si>
  <si>
    <t>和歌山県市町村職員退職手当事務組合</t>
  </si>
  <si>
    <t>御坊市外三ヶ町国民健康保険事務組合</t>
  </si>
  <si>
    <t>御坊市外五ヶ町病院経営事務組合</t>
  </si>
  <si>
    <t>御坊日高老人福祉施設事務組合(普通会計)</t>
  </si>
  <si>
    <t>御坊日高老人福祉施設事務組合(公営企業会計)</t>
  </si>
  <si>
    <t>和歌山県町村議会議員等公務災害補償組合</t>
  </si>
  <si>
    <t>和歌山県市町村非常勤職員公務災害補償組合</t>
  </si>
  <si>
    <t>御坊広域行政事務組合</t>
  </si>
  <si>
    <t>日高広域消防事務組合</t>
  </si>
  <si>
    <t>和歌山地方税回収機構</t>
  </si>
  <si>
    <t>下水道事業特別会計</t>
  </si>
  <si>
    <t>－</t>
  </si>
  <si>
    <t>後期高齢者医療特別会計</t>
  </si>
  <si>
    <t>基金から300百万円繰入</t>
  </si>
  <si>
    <t>法適用</t>
  </si>
  <si>
    <t>法適用　繰出金 52百万円</t>
  </si>
  <si>
    <t>-</t>
  </si>
  <si>
    <t>和歌山県後期高齢者医療広域連合(普通会計)</t>
  </si>
  <si>
    <t>和歌山県後期高齢者医療広域連合(特別会計)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</si>
</sst>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3">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5"/>
      <name val="ＭＳ Ｐゴシック"/>
      <family val="3"/>
    </font>
    <font>
      <sz val="5.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color indexed="63"/>
      </left>
      <right style="hair"/>
      <top style="thin"/>
      <bottom style="double"/>
    </border>
    <border>
      <left style="thin"/>
      <right style="thin"/>
      <top style="hair"/>
      <bottom style="thin"/>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thin"/>
      <bottom style="thin"/>
    </border>
    <border>
      <left style="hair"/>
      <right>
        <color indexed="63"/>
      </right>
      <top style="double"/>
      <bottom style="hair"/>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color indexed="63"/>
      </top>
      <bottom>
        <color indexed="63"/>
      </bottom>
    </border>
    <border>
      <left style="thin"/>
      <right style="thin"/>
      <top>
        <color indexed="63"/>
      </top>
      <bottom>
        <color indexed="63"/>
      </bottom>
    </border>
    <border>
      <left style="hair"/>
      <right style="thin"/>
      <top style="thin"/>
      <bottom>
        <color indexed="63"/>
      </bottom>
    </border>
    <border>
      <left style="hair"/>
      <right style="thin"/>
      <top>
        <color indexed="63"/>
      </top>
      <bottom style="double"/>
    </border>
    <border>
      <left style="hair"/>
      <right>
        <color indexed="63"/>
      </right>
      <top style="thin"/>
      <bottom>
        <color indexed="63"/>
      </bottom>
    </border>
    <border>
      <left style="hair"/>
      <right>
        <color indexed="63"/>
      </right>
      <top>
        <color indexed="63"/>
      </top>
      <bottom style="double"/>
    </border>
    <border>
      <left style="hair"/>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163">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176" fontId="2" fillId="32" borderId="19" xfId="48" applyNumberFormat="1"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7" xfId="48"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176" fontId="2" fillId="32" borderId="33" xfId="0" applyNumberFormat="1" applyFont="1" applyFill="1" applyBorder="1" applyAlignment="1">
      <alignment vertical="center" shrinkToFit="1"/>
    </xf>
    <xf numFmtId="0" fontId="1" fillId="33" borderId="34" xfId="0" applyFont="1" applyFill="1" applyBorder="1" applyAlignment="1">
      <alignment horizontal="center" vertical="center" wrapText="1"/>
    </xf>
    <xf numFmtId="0" fontId="1" fillId="33" borderId="35" xfId="0" applyFont="1" applyFill="1" applyBorder="1" applyAlignment="1">
      <alignment horizontal="center" vertical="center" wrapText="1"/>
    </xf>
    <xf numFmtId="0" fontId="2" fillId="32" borderId="36" xfId="0" applyFont="1" applyFill="1" applyBorder="1" applyAlignment="1">
      <alignment horizontal="center" vertical="center"/>
    </xf>
    <xf numFmtId="176" fontId="2" fillId="32" borderId="31" xfId="0" applyNumberFormat="1" applyFont="1" applyFill="1" applyBorder="1" applyAlignment="1">
      <alignment horizontal="center" vertical="center" shrinkToFit="1"/>
    </xf>
    <xf numFmtId="176" fontId="2" fillId="32" borderId="32" xfId="0" applyNumberFormat="1" applyFont="1" applyFill="1" applyBorder="1" applyAlignment="1">
      <alignment horizontal="center" vertical="center" shrinkToFit="1"/>
    </xf>
    <xf numFmtId="0" fontId="2" fillId="32" borderId="36"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2" borderId="38" xfId="0" applyFont="1" applyFill="1" applyBorder="1" applyAlignment="1">
      <alignment horizontal="distributed" vertical="center" indent="1"/>
    </xf>
    <xf numFmtId="0" fontId="2" fillId="32" borderId="39" xfId="0" applyFont="1" applyFill="1" applyBorder="1" applyAlignment="1">
      <alignment horizontal="distributed" vertical="center" indent="1"/>
    </xf>
    <xf numFmtId="0" fontId="2" fillId="32" borderId="36"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0" xfId="0" applyFont="1" applyFill="1" applyBorder="1" applyAlignment="1">
      <alignment horizontal="center" vertical="center" wrapText="1"/>
    </xf>
    <xf numFmtId="179" fontId="2" fillId="32" borderId="20" xfId="0" applyNumberFormat="1" applyFont="1" applyFill="1" applyBorder="1" applyAlignment="1">
      <alignment horizontal="center" vertical="center" shrinkToFit="1"/>
    </xf>
    <xf numFmtId="0" fontId="2" fillId="32" borderId="41" xfId="0" applyFont="1" applyFill="1" applyBorder="1" applyAlignment="1">
      <alignment horizontal="distributed" vertical="center" indent="1"/>
    </xf>
    <xf numFmtId="179" fontId="2" fillId="32" borderId="29" xfId="0" applyNumberFormat="1" applyFont="1" applyFill="1" applyBorder="1" applyAlignment="1">
      <alignment horizontal="center" vertical="center" shrinkToFit="1"/>
    </xf>
    <xf numFmtId="176" fontId="2" fillId="32" borderId="32"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26" xfId="0" applyNumberFormat="1" applyFont="1" applyFill="1" applyBorder="1" applyAlignment="1">
      <alignment vertical="center" shrinkToFit="1"/>
    </xf>
    <xf numFmtId="178" fontId="2" fillId="32" borderId="19" xfId="0" applyNumberFormat="1" applyFont="1" applyFill="1" applyBorder="1" applyAlignment="1">
      <alignment horizontal="center" vertical="center" shrinkToFit="1"/>
    </xf>
    <xf numFmtId="178" fontId="2" fillId="32" borderId="28" xfId="0" applyNumberFormat="1" applyFont="1" applyFill="1" applyBorder="1" applyAlignment="1">
      <alignment horizontal="center" vertical="center" shrinkToFit="1"/>
    </xf>
    <xf numFmtId="178" fontId="2" fillId="32" borderId="24" xfId="0" applyNumberFormat="1" applyFont="1" applyFill="1" applyBorder="1" applyAlignment="1">
      <alignment horizontal="center" vertical="center" shrinkToFit="1"/>
    </xf>
    <xf numFmtId="178" fontId="2" fillId="32" borderId="30" xfId="0" applyNumberFormat="1" applyFont="1" applyFill="1" applyBorder="1" applyAlignment="1">
      <alignment horizontal="center" vertical="center" shrinkToFit="1"/>
    </xf>
    <xf numFmtId="0" fontId="1" fillId="32" borderId="38" xfId="0" applyFont="1" applyFill="1" applyBorder="1" applyAlignment="1">
      <alignment horizontal="distributed" vertical="center" indent="1" shrinkToFit="1"/>
    </xf>
    <xf numFmtId="0" fontId="1" fillId="32" borderId="39" xfId="0" applyFont="1" applyFill="1" applyBorder="1" applyAlignment="1">
      <alignment horizontal="distributed" vertical="center" indent="1" shrinkToFit="1"/>
    </xf>
    <xf numFmtId="0" fontId="2" fillId="32" borderId="38" xfId="0" applyFont="1" applyFill="1" applyBorder="1" applyAlignment="1">
      <alignment horizontal="distributed" vertical="center" indent="1" shrinkToFit="1"/>
    </xf>
    <xf numFmtId="0" fontId="2" fillId="32" borderId="39" xfId="0" applyFont="1" applyFill="1" applyBorder="1" applyAlignment="1">
      <alignment horizontal="distributed" vertical="center" indent="1" shrinkToFit="1"/>
    </xf>
    <xf numFmtId="0" fontId="2" fillId="32" borderId="41" xfId="0" applyFont="1" applyFill="1" applyBorder="1" applyAlignment="1">
      <alignment horizontal="distributed" vertical="center" indent="1" shrinkToFit="1"/>
    </xf>
    <xf numFmtId="178" fontId="2" fillId="32" borderId="42" xfId="0" applyNumberFormat="1" applyFont="1" applyFill="1" applyBorder="1" applyAlignment="1">
      <alignment horizontal="right" vertical="center" shrinkToFit="1"/>
    </xf>
    <xf numFmtId="178" fontId="2" fillId="32" borderId="18" xfId="0" applyNumberFormat="1" applyFont="1" applyFill="1" applyBorder="1" applyAlignment="1">
      <alignment horizontal="right" vertical="center" shrinkToFit="1"/>
    </xf>
    <xf numFmtId="182" fontId="2" fillId="32" borderId="18" xfId="0" applyNumberFormat="1" applyFont="1" applyFill="1" applyBorder="1" applyAlignment="1">
      <alignment horizontal="right" vertical="center"/>
    </xf>
    <xf numFmtId="182" fontId="2" fillId="32" borderId="23" xfId="0" applyNumberFormat="1" applyFont="1" applyFill="1" applyBorder="1" applyAlignment="1">
      <alignment horizontal="right" vertical="center"/>
    </xf>
    <xf numFmtId="178" fontId="2" fillId="32" borderId="19" xfId="0" applyNumberFormat="1" applyFont="1" applyFill="1" applyBorder="1" applyAlignment="1">
      <alignment horizontal="right" vertical="center" shrinkToFit="1"/>
    </xf>
    <xf numFmtId="178" fontId="2" fillId="32" borderId="20" xfId="0" applyNumberFormat="1" applyFont="1" applyFill="1" applyBorder="1" applyAlignment="1">
      <alignment horizontal="right" vertical="center" shrinkToFit="1"/>
    </xf>
    <xf numFmtId="182" fontId="2" fillId="32" borderId="20" xfId="0" applyNumberFormat="1" applyFont="1" applyFill="1" applyBorder="1" applyAlignment="1">
      <alignment horizontal="right" vertical="center"/>
    </xf>
    <xf numFmtId="182" fontId="2" fillId="32" borderId="24" xfId="0" applyNumberFormat="1" applyFont="1" applyFill="1" applyBorder="1" applyAlignment="1">
      <alignment horizontal="right" vertical="center"/>
    </xf>
    <xf numFmtId="179" fontId="2" fillId="32" borderId="43" xfId="0" applyNumberFormat="1" applyFont="1" applyFill="1" applyBorder="1" applyAlignment="1">
      <alignment horizontal="right" vertical="center" shrinkToFit="1"/>
    </xf>
    <xf numFmtId="179" fontId="2" fillId="32" borderId="20" xfId="0" applyNumberFormat="1" applyFont="1" applyFill="1" applyBorder="1" applyAlignment="1">
      <alignment horizontal="right" vertical="center" shrinkToFit="1"/>
    </xf>
    <xf numFmtId="181" fontId="2" fillId="32" borderId="20" xfId="0" applyNumberFormat="1" applyFont="1" applyFill="1" applyBorder="1" applyAlignment="1">
      <alignment horizontal="right" vertical="center"/>
    </xf>
    <xf numFmtId="181" fontId="2" fillId="32" borderId="24" xfId="0" applyNumberFormat="1" applyFont="1" applyFill="1" applyBorder="1" applyAlignment="1">
      <alignment horizontal="right" vertical="center"/>
    </xf>
    <xf numFmtId="179" fontId="2" fillId="32" borderId="19" xfId="0" applyNumberFormat="1" applyFont="1" applyFill="1" applyBorder="1" applyAlignment="1">
      <alignment horizontal="right" vertical="center" shrinkToFit="1"/>
    </xf>
    <xf numFmtId="181" fontId="2" fillId="32" borderId="44" xfId="0" applyNumberFormat="1" applyFont="1" applyFill="1" applyBorder="1" applyAlignment="1">
      <alignment horizontal="right" vertical="center"/>
    </xf>
    <xf numFmtId="178" fontId="2" fillId="32" borderId="43" xfId="0" applyNumberFormat="1" applyFont="1" applyFill="1" applyBorder="1" applyAlignment="1">
      <alignment horizontal="right" vertical="center" shrinkToFit="1"/>
    </xf>
    <xf numFmtId="181" fontId="2" fillId="32" borderId="45" xfId="0" applyNumberFormat="1" applyFont="1" applyFill="1" applyBorder="1" applyAlignment="1">
      <alignment horizontal="right" vertical="center"/>
    </xf>
    <xf numFmtId="179" fontId="2" fillId="32" borderId="46" xfId="0" applyNumberFormat="1" applyFont="1" applyFill="1" applyBorder="1" applyAlignment="1">
      <alignment horizontal="right" vertical="center" shrinkToFit="1"/>
    </xf>
    <xf numFmtId="179" fontId="2" fillId="32" borderId="29" xfId="0" applyNumberFormat="1" applyFont="1" applyFill="1" applyBorder="1" applyAlignment="1">
      <alignment horizontal="right" vertical="center" shrinkToFit="1"/>
    </xf>
    <xf numFmtId="181" fontId="2" fillId="32" borderId="47" xfId="0" applyNumberFormat="1" applyFont="1" applyFill="1" applyBorder="1" applyAlignment="1">
      <alignment horizontal="right" vertical="center"/>
    </xf>
    <xf numFmtId="181" fontId="2" fillId="32" borderId="48" xfId="0" applyNumberFormat="1" applyFont="1" applyFill="1" applyBorder="1" applyAlignment="1">
      <alignment horizontal="right" vertical="center"/>
    </xf>
    <xf numFmtId="176" fontId="2" fillId="32" borderId="20" xfId="48" applyNumberFormat="1" applyFont="1" applyFill="1" applyBorder="1" applyAlignment="1">
      <alignment horizontal="center" vertical="center" shrinkToFit="1"/>
    </xf>
    <xf numFmtId="176" fontId="2" fillId="32" borderId="49" xfId="0" applyNumberFormat="1" applyFont="1" applyFill="1" applyBorder="1" applyAlignment="1">
      <alignment vertical="center" shrinkToFit="1"/>
    </xf>
    <xf numFmtId="176" fontId="2" fillId="32" borderId="50" xfId="0" applyNumberFormat="1" applyFont="1" applyFill="1" applyBorder="1" applyAlignment="1">
      <alignment vertical="center" shrinkToFit="1"/>
    </xf>
    <xf numFmtId="176" fontId="2" fillId="32" borderId="51" xfId="0" applyNumberFormat="1" applyFont="1" applyFill="1" applyBorder="1" applyAlignment="1">
      <alignment vertical="center" shrinkToFit="1"/>
    </xf>
    <xf numFmtId="176" fontId="2" fillId="32" borderId="20" xfId="0" applyNumberFormat="1" applyFont="1" applyFill="1" applyBorder="1" applyAlignment="1">
      <alignment horizontal="center" vertical="center" shrinkToFit="1"/>
    </xf>
    <xf numFmtId="176" fontId="2" fillId="32" borderId="50" xfId="0" applyNumberFormat="1" applyFont="1" applyFill="1" applyBorder="1" applyAlignment="1">
      <alignment horizontal="center" vertical="center" shrinkToFit="1"/>
    </xf>
    <xf numFmtId="176" fontId="2" fillId="32" borderId="29" xfId="0" applyNumberFormat="1" applyFont="1" applyFill="1" applyBorder="1" applyAlignment="1">
      <alignment horizontal="center" vertical="center" shrinkToFit="1"/>
    </xf>
    <xf numFmtId="176" fontId="2" fillId="32" borderId="52" xfId="48" applyNumberFormat="1" applyFont="1" applyFill="1" applyBorder="1" applyAlignment="1">
      <alignment vertical="center" shrinkToFit="1"/>
    </xf>
    <xf numFmtId="176" fontId="2" fillId="32" borderId="53" xfId="48" applyNumberFormat="1" applyFont="1" applyFill="1" applyBorder="1" applyAlignment="1">
      <alignment horizontal="center" vertical="center" shrinkToFit="1"/>
    </xf>
    <xf numFmtId="176" fontId="2" fillId="32" borderId="54" xfId="48" applyNumberFormat="1" applyFont="1" applyFill="1" applyBorder="1" applyAlignment="1">
      <alignment vertical="center" shrinkToFit="1"/>
    </xf>
    <xf numFmtId="176" fontId="2" fillId="32" borderId="55" xfId="0" applyNumberFormat="1" applyFont="1" applyFill="1" applyBorder="1" applyAlignment="1">
      <alignment vertical="center" shrinkToFit="1"/>
    </xf>
    <xf numFmtId="176" fontId="2" fillId="32" borderId="53" xfId="0" applyNumberFormat="1" applyFont="1" applyFill="1" applyBorder="1" applyAlignment="1">
      <alignment vertical="center" shrinkToFit="1"/>
    </xf>
    <xf numFmtId="176" fontId="2" fillId="32" borderId="54"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8" fontId="2" fillId="32" borderId="21" xfId="0" applyNumberFormat="1" applyFont="1" applyFill="1" applyBorder="1" applyAlignment="1">
      <alignment horizontal="center" vertical="center" shrinkToFit="1"/>
    </xf>
    <xf numFmtId="178" fontId="2" fillId="32" borderId="22" xfId="0" applyNumberFormat="1" applyFont="1" applyFill="1" applyBorder="1" applyAlignment="1">
      <alignment horizontal="center" vertical="center" shrinkToFit="1"/>
    </xf>
    <xf numFmtId="178" fontId="2" fillId="32" borderId="20" xfId="0" applyNumberFormat="1" applyFont="1" applyFill="1" applyBorder="1" applyAlignment="1">
      <alignment horizontal="center" vertical="center" shrinkToFit="1"/>
    </xf>
    <xf numFmtId="178" fontId="2" fillId="32" borderId="25" xfId="0" applyNumberFormat="1" applyFont="1" applyFill="1" applyBorder="1" applyAlignment="1">
      <alignment horizontal="center" vertical="center" shrinkToFit="1"/>
    </xf>
    <xf numFmtId="176" fontId="2" fillId="32" borderId="56" xfId="0" applyNumberFormat="1" applyFont="1" applyFill="1" applyBorder="1" applyAlignment="1">
      <alignment vertical="center" shrinkToFit="1"/>
    </xf>
    <xf numFmtId="176" fontId="2" fillId="32" borderId="57" xfId="0" applyNumberFormat="1" applyFont="1" applyFill="1" applyBorder="1" applyAlignment="1">
      <alignment vertical="center" shrinkToFit="1"/>
    </xf>
    <xf numFmtId="176" fontId="2" fillId="32" borderId="58" xfId="0" applyNumberFormat="1" applyFont="1" applyFill="1" applyBorder="1" applyAlignment="1">
      <alignment vertical="center" shrinkToFit="1"/>
    </xf>
    <xf numFmtId="0" fontId="8" fillId="32" borderId="39" xfId="0" applyFont="1" applyFill="1" applyBorder="1" applyAlignment="1">
      <alignment horizontal="distributed" vertical="center" indent="1" shrinkToFit="1"/>
    </xf>
    <xf numFmtId="0" fontId="8" fillId="32" borderId="59" xfId="0" applyFont="1" applyFill="1" applyBorder="1" applyAlignment="1">
      <alignment horizontal="distributed" vertical="center" indent="1" shrinkToFit="1"/>
    </xf>
    <xf numFmtId="0" fontId="2" fillId="33" borderId="60"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wrapText="1"/>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wrapText="1"/>
    </xf>
    <xf numFmtId="0" fontId="2" fillId="33" borderId="65"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12" xfId="0" applyFont="1" applyFill="1" applyBorder="1" applyAlignment="1">
      <alignment horizontal="center" vertical="center"/>
    </xf>
    <xf numFmtId="176" fontId="2" fillId="32" borderId="66" xfId="0" applyNumberFormat="1" applyFont="1" applyFill="1" applyBorder="1" applyAlignment="1">
      <alignment horizontal="center" vertical="center" shrinkToFit="1"/>
    </xf>
    <xf numFmtId="176" fontId="2" fillId="32" borderId="67" xfId="0" applyNumberFormat="1" applyFont="1" applyFill="1" applyBorder="1" applyAlignment="1">
      <alignment horizontal="center" vertical="center" shrinkToFit="1"/>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1" fillId="33" borderId="70" xfId="0" applyFont="1" applyFill="1" applyBorder="1" applyAlignment="1">
      <alignment horizontal="center" vertical="center" wrapText="1"/>
    </xf>
    <xf numFmtId="0" fontId="1" fillId="33" borderId="71" xfId="0" applyFont="1" applyFill="1" applyBorder="1" applyAlignment="1">
      <alignment horizontal="center" vertical="center" wrapText="1"/>
    </xf>
    <xf numFmtId="0" fontId="1" fillId="33" borderId="64" xfId="0" applyFont="1" applyFill="1" applyBorder="1" applyAlignment="1">
      <alignment horizontal="center" vertical="center" wrapText="1"/>
    </xf>
    <xf numFmtId="0" fontId="1" fillId="33" borderId="65" xfId="0" applyFont="1" applyFill="1" applyBorder="1" applyAlignment="1">
      <alignment horizontal="center" vertical="center"/>
    </xf>
    <xf numFmtId="0" fontId="1" fillId="33" borderId="65" xfId="0" applyFont="1" applyFill="1" applyBorder="1" applyAlignment="1">
      <alignment horizontal="center" vertical="center" wrapText="1"/>
    </xf>
    <xf numFmtId="0" fontId="2" fillId="33" borderId="65" xfId="0" applyFont="1" applyFill="1" applyBorder="1" applyAlignment="1">
      <alignment horizontal="center" vertical="center" wrapText="1"/>
    </xf>
    <xf numFmtId="176" fontId="2" fillId="32" borderId="24" xfId="0" applyNumberFormat="1" applyFont="1" applyFill="1" applyBorder="1" applyAlignment="1">
      <alignment horizontal="center" vertical="center" shrinkToFit="1"/>
    </xf>
    <xf numFmtId="176" fontId="2" fillId="32" borderId="39" xfId="0" applyNumberFormat="1" applyFont="1" applyFill="1" applyBorder="1" applyAlignment="1">
      <alignment horizontal="center" vertical="center" shrinkToFit="1"/>
    </xf>
    <xf numFmtId="0" fontId="2" fillId="33" borderId="64"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62" xfId="0" applyFont="1" applyFill="1" applyBorder="1" applyAlignment="1">
      <alignment horizontal="center" vertical="center"/>
    </xf>
    <xf numFmtId="176" fontId="2" fillId="32" borderId="72" xfId="0" applyNumberFormat="1" applyFont="1" applyFill="1" applyBorder="1" applyAlignment="1">
      <alignment horizontal="center" vertical="center" shrinkToFit="1"/>
    </xf>
    <xf numFmtId="176" fontId="2" fillId="32" borderId="59" xfId="0" applyNumberFormat="1" applyFont="1" applyFill="1" applyBorder="1" applyAlignment="1">
      <alignment horizontal="center" vertical="center" shrinkToFit="1"/>
    </xf>
    <xf numFmtId="176" fontId="2" fillId="32" borderId="33" xfId="0" applyNumberFormat="1" applyFont="1" applyFill="1" applyBorder="1" applyAlignment="1">
      <alignment horizontal="center" vertical="center" shrinkToFit="1"/>
    </xf>
    <xf numFmtId="176" fontId="2" fillId="32" borderId="36" xfId="0" applyNumberFormat="1" applyFont="1" applyFill="1" applyBorder="1" applyAlignment="1">
      <alignment horizontal="center" vertical="center" shrinkToFit="1"/>
    </xf>
    <xf numFmtId="176" fontId="2" fillId="32" borderId="24" xfId="0" applyNumberFormat="1" applyFont="1" applyFill="1" applyBorder="1" applyAlignment="1">
      <alignment horizontal="left" vertical="center" shrinkToFit="1"/>
    </xf>
    <xf numFmtId="176" fontId="2" fillId="32" borderId="39" xfId="0" applyNumberFormat="1" applyFont="1" applyFill="1" applyBorder="1" applyAlignment="1">
      <alignment horizontal="left" vertical="center" shrinkToFit="1"/>
    </xf>
    <xf numFmtId="0" fontId="1" fillId="32" borderId="10" xfId="0" applyFont="1" applyFill="1" applyBorder="1" applyAlignment="1">
      <alignment horizontal="right" vertical="center"/>
    </xf>
    <xf numFmtId="0" fontId="2" fillId="33" borderId="73" xfId="0" applyFont="1" applyFill="1" applyBorder="1" applyAlignment="1">
      <alignment horizontal="center" vertical="center" wrapText="1"/>
    </xf>
    <xf numFmtId="0" fontId="2" fillId="33" borderId="74" xfId="0" applyFont="1" applyFill="1" applyBorder="1" applyAlignment="1">
      <alignment horizontal="center" vertical="center"/>
    </xf>
    <xf numFmtId="0" fontId="2" fillId="32" borderId="75" xfId="0" applyFont="1" applyFill="1" applyBorder="1" applyAlignment="1">
      <alignment horizontal="distributed" vertical="center" indent="1" shrinkToFit="1"/>
    </xf>
    <xf numFmtId="0" fontId="2" fillId="32" borderId="76" xfId="0" applyFont="1" applyFill="1" applyBorder="1" applyAlignment="1">
      <alignment horizontal="distributed" vertical="center" indent="1" shrinkToFit="1"/>
    </xf>
    <xf numFmtId="0" fontId="2" fillId="32" borderId="77" xfId="0" applyFont="1" applyFill="1" applyBorder="1" applyAlignment="1">
      <alignment horizontal="distributed" vertical="center" indent="1" shrinkToFit="1"/>
    </xf>
    <xf numFmtId="0" fontId="2" fillId="32" borderId="78" xfId="0" applyFont="1" applyFill="1" applyBorder="1" applyAlignment="1">
      <alignment horizontal="distributed" vertical="center" indent="1" shrinkToFit="1"/>
    </xf>
    <xf numFmtId="0" fontId="7" fillId="32" borderId="77" xfId="0" applyFont="1" applyFill="1" applyBorder="1" applyAlignment="1">
      <alignment horizontal="distributed" vertical="center" indent="1" shrinkToFit="1"/>
    </xf>
    <xf numFmtId="0" fontId="7" fillId="32" borderId="78" xfId="0" applyFont="1" applyFill="1" applyBorder="1" applyAlignment="1">
      <alignment horizontal="distributed" vertical="center" indent="1" shrinkToFit="1"/>
    </xf>
    <xf numFmtId="0" fontId="2" fillId="32" borderId="79" xfId="0" applyFont="1" applyFill="1" applyBorder="1" applyAlignment="1">
      <alignment horizontal="distributed" vertical="center" indent="1" shrinkToFit="1"/>
    </xf>
    <xf numFmtId="0" fontId="2" fillId="32" borderId="80" xfId="0" applyFont="1" applyFill="1" applyBorder="1" applyAlignment="1">
      <alignment horizontal="distributed" vertical="center" indent="1" shrinkToFit="1"/>
    </xf>
    <xf numFmtId="0" fontId="2" fillId="32" borderId="25" xfId="0" applyFont="1" applyFill="1" applyBorder="1" applyAlignment="1">
      <alignment horizontal="left" vertical="center" shrinkToFit="1"/>
    </xf>
    <xf numFmtId="0" fontId="2" fillId="32" borderId="81" xfId="0" applyFont="1" applyFill="1" applyBorder="1" applyAlignment="1">
      <alignment horizontal="left" vertical="center" shrinkToFit="1"/>
    </xf>
    <xf numFmtId="0" fontId="2" fillId="32" borderId="72" xfId="0" applyFont="1" applyFill="1" applyBorder="1" applyAlignment="1">
      <alignment horizontal="center" vertical="center" shrinkToFit="1"/>
    </xf>
    <xf numFmtId="0" fontId="2" fillId="32" borderId="59" xfId="0" applyFont="1" applyFill="1" applyBorder="1" applyAlignment="1">
      <alignment horizontal="center" vertical="center" shrinkToFit="1"/>
    </xf>
    <xf numFmtId="0" fontId="2" fillId="32" borderId="33" xfId="0" applyFont="1" applyFill="1" applyBorder="1" applyAlignment="1">
      <alignment horizontal="center" vertical="center" shrinkToFit="1"/>
    </xf>
    <xf numFmtId="0" fontId="2" fillId="32" borderId="36" xfId="0" applyFont="1" applyFill="1" applyBorder="1" applyAlignment="1">
      <alignment horizontal="center" vertical="center" shrinkToFit="1"/>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26.25390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6" t="s">
        <v>51</v>
      </c>
      <c r="H4" s="37" t="s">
        <v>52</v>
      </c>
      <c r="I4" s="8" t="s">
        <v>53</v>
      </c>
      <c r="J4" s="11" t="s">
        <v>54</v>
      </c>
    </row>
    <row r="5" spans="7:10" ht="13.5" customHeight="1" thickTop="1">
      <c r="G5" s="12">
        <v>791</v>
      </c>
      <c r="H5" s="13">
        <v>1379</v>
      </c>
      <c r="I5" s="14">
        <v>121</v>
      </c>
      <c r="J5" s="15">
        <f>SUM(G5:I5)</f>
        <v>2291</v>
      </c>
    </row>
    <row r="6" ht="14.25">
      <c r="A6" s="6" t="s">
        <v>2</v>
      </c>
    </row>
    <row r="7" spans="8:9" ht="10.5">
      <c r="H7" s="144" t="s">
        <v>12</v>
      </c>
      <c r="I7" s="144"/>
    </row>
    <row r="8" spans="1:9" ht="13.5" customHeight="1">
      <c r="A8" s="135" t="s">
        <v>0</v>
      </c>
      <c r="B8" s="137" t="s">
        <v>3</v>
      </c>
      <c r="C8" s="134" t="s">
        <v>4</v>
      </c>
      <c r="D8" s="134" t="s">
        <v>5</v>
      </c>
      <c r="E8" s="134" t="s">
        <v>6</v>
      </c>
      <c r="F8" s="116" t="s">
        <v>55</v>
      </c>
      <c r="G8" s="161" t="s">
        <v>7</v>
      </c>
      <c r="H8" s="118" t="s">
        <v>8</v>
      </c>
      <c r="I8" s="119"/>
    </row>
    <row r="9" spans="1:9" ht="13.5" customHeight="1" thickBot="1">
      <c r="A9" s="136"/>
      <c r="B9" s="115"/>
      <c r="C9" s="117"/>
      <c r="D9" s="117"/>
      <c r="E9" s="117"/>
      <c r="F9" s="131"/>
      <c r="G9" s="162"/>
      <c r="H9" s="120"/>
      <c r="I9" s="121"/>
    </row>
    <row r="10" spans="1:9" ht="13.5" customHeight="1" thickTop="1">
      <c r="A10" s="66" t="s">
        <v>9</v>
      </c>
      <c r="B10" s="16">
        <v>3795</v>
      </c>
      <c r="C10" s="17">
        <v>3554</v>
      </c>
      <c r="D10" s="17">
        <v>242</v>
      </c>
      <c r="E10" s="17">
        <v>194</v>
      </c>
      <c r="F10" s="17">
        <v>327</v>
      </c>
      <c r="G10" s="96">
        <v>3780</v>
      </c>
      <c r="H10" s="155" t="s">
        <v>91</v>
      </c>
      <c r="I10" s="156"/>
    </row>
    <row r="11" spans="1:9" ht="13.5" customHeight="1">
      <c r="A11" s="66" t="s">
        <v>72</v>
      </c>
      <c r="B11" s="18">
        <v>36</v>
      </c>
      <c r="C11" s="19">
        <v>0</v>
      </c>
      <c r="D11" s="19">
        <f>B11-C11</f>
        <v>36</v>
      </c>
      <c r="E11" s="19">
        <v>36</v>
      </c>
      <c r="F11" s="89" t="s">
        <v>89</v>
      </c>
      <c r="G11" s="97" t="s">
        <v>89</v>
      </c>
      <c r="H11" s="157"/>
      <c r="I11" s="158"/>
    </row>
    <row r="12" spans="1:9" ht="13.5" customHeight="1">
      <c r="A12" s="38" t="s">
        <v>1</v>
      </c>
      <c r="B12" s="27">
        <v>3832</v>
      </c>
      <c r="C12" s="28">
        <v>3554</v>
      </c>
      <c r="D12" s="28">
        <v>278</v>
      </c>
      <c r="E12" s="28">
        <v>230</v>
      </c>
      <c r="F12" s="55"/>
      <c r="G12" s="98">
        <v>3780</v>
      </c>
      <c r="H12" s="159"/>
      <c r="I12" s="160"/>
    </row>
    <row r="13" spans="1:8" ht="13.5" customHeight="1">
      <c r="A13" s="58" t="s">
        <v>70</v>
      </c>
      <c r="B13" s="56"/>
      <c r="C13" s="56"/>
      <c r="D13" s="56"/>
      <c r="E13" s="56"/>
      <c r="F13" s="56"/>
      <c r="G13" s="56"/>
      <c r="H13" s="57"/>
    </row>
    <row r="14" ht="9.75" customHeight="1"/>
    <row r="15" ht="14.25">
      <c r="A15" s="6" t="s">
        <v>10</v>
      </c>
    </row>
    <row r="16" spans="9:12" ht="10.5">
      <c r="I16" s="3" t="s">
        <v>12</v>
      </c>
      <c r="K16" s="3"/>
      <c r="L16" s="3"/>
    </row>
    <row r="17" spans="1:9" ht="13.5" customHeight="1">
      <c r="A17" s="135" t="s">
        <v>0</v>
      </c>
      <c r="B17" s="114" t="s">
        <v>43</v>
      </c>
      <c r="C17" s="116" t="s">
        <v>44</v>
      </c>
      <c r="D17" s="116" t="s">
        <v>45</v>
      </c>
      <c r="E17" s="128" t="s">
        <v>46</v>
      </c>
      <c r="F17" s="116" t="s">
        <v>55</v>
      </c>
      <c r="G17" s="116" t="s">
        <v>11</v>
      </c>
      <c r="H17" s="128" t="s">
        <v>41</v>
      </c>
      <c r="I17" s="124" t="s">
        <v>8</v>
      </c>
    </row>
    <row r="18" spans="1:9" ht="13.5" customHeight="1" thickBot="1">
      <c r="A18" s="136"/>
      <c r="B18" s="115"/>
      <c r="C18" s="117"/>
      <c r="D18" s="117"/>
      <c r="E18" s="129"/>
      <c r="F18" s="131"/>
      <c r="G18" s="131"/>
      <c r="H18" s="130"/>
      <c r="I18" s="125"/>
    </row>
    <row r="19" spans="1:9" ht="13.5" customHeight="1" thickTop="1">
      <c r="A19" s="66" t="s">
        <v>73</v>
      </c>
      <c r="B19" s="20">
        <v>202</v>
      </c>
      <c r="C19" s="21">
        <v>191</v>
      </c>
      <c r="D19" s="102">
        <v>11</v>
      </c>
      <c r="E19" s="21">
        <v>160</v>
      </c>
      <c r="F19" s="21">
        <v>19</v>
      </c>
      <c r="G19" s="21">
        <v>1143</v>
      </c>
      <c r="H19" s="21">
        <v>351</v>
      </c>
      <c r="I19" s="22" t="s">
        <v>92</v>
      </c>
    </row>
    <row r="20" spans="1:9" ht="13.5" customHeight="1">
      <c r="A20" s="66" t="s">
        <v>88</v>
      </c>
      <c r="B20" s="23">
        <v>563</v>
      </c>
      <c r="C20" s="24">
        <v>541</v>
      </c>
      <c r="D20" s="24">
        <v>22</v>
      </c>
      <c r="E20" s="24">
        <v>22</v>
      </c>
      <c r="F20" s="24">
        <v>205</v>
      </c>
      <c r="G20" s="24">
        <v>2907</v>
      </c>
      <c r="H20" s="24">
        <v>2375</v>
      </c>
      <c r="I20" s="25"/>
    </row>
    <row r="21" spans="1:9" ht="13.5" customHeight="1">
      <c r="A21" s="67" t="s">
        <v>74</v>
      </c>
      <c r="B21" s="23">
        <v>285</v>
      </c>
      <c r="C21" s="24">
        <v>246</v>
      </c>
      <c r="D21" s="24">
        <v>40</v>
      </c>
      <c r="E21" s="24">
        <v>40</v>
      </c>
      <c r="F21" s="24">
        <v>76</v>
      </c>
      <c r="G21" s="93" t="s">
        <v>89</v>
      </c>
      <c r="H21" s="93" t="s">
        <v>89</v>
      </c>
      <c r="I21" s="25"/>
    </row>
    <row r="22" spans="1:9" ht="13.5" customHeight="1">
      <c r="A22" s="67" t="s">
        <v>75</v>
      </c>
      <c r="B22" s="23">
        <v>547</v>
      </c>
      <c r="C22" s="24">
        <v>526</v>
      </c>
      <c r="D22" s="24">
        <v>22</v>
      </c>
      <c r="E22" s="24">
        <v>22</v>
      </c>
      <c r="F22" s="24">
        <v>81</v>
      </c>
      <c r="G22" s="93" t="s">
        <v>89</v>
      </c>
      <c r="H22" s="93" t="s">
        <v>89</v>
      </c>
      <c r="I22" s="25"/>
    </row>
    <row r="23" spans="1:9" ht="13.5" customHeight="1">
      <c r="A23" s="67" t="s">
        <v>90</v>
      </c>
      <c r="B23" s="90">
        <v>133</v>
      </c>
      <c r="C23" s="91">
        <v>130</v>
      </c>
      <c r="D23" s="24">
        <v>3</v>
      </c>
      <c r="E23" s="91">
        <v>3</v>
      </c>
      <c r="F23" s="91">
        <v>85</v>
      </c>
      <c r="G23" s="94" t="s">
        <v>89</v>
      </c>
      <c r="H23" s="94" t="s">
        <v>89</v>
      </c>
      <c r="I23" s="92"/>
    </row>
    <row r="24" spans="1:9" ht="13.5" customHeight="1">
      <c r="A24" s="68" t="s">
        <v>76</v>
      </c>
      <c r="B24" s="29">
        <v>114</v>
      </c>
      <c r="C24" s="30">
        <v>114</v>
      </c>
      <c r="D24" s="30">
        <v>1</v>
      </c>
      <c r="E24" s="30">
        <v>1</v>
      </c>
      <c r="F24" s="30">
        <v>13</v>
      </c>
      <c r="G24" s="95" t="s">
        <v>89</v>
      </c>
      <c r="H24" s="95" t="s">
        <v>89</v>
      </c>
      <c r="I24" s="31"/>
    </row>
    <row r="25" spans="1:9" ht="13.5" customHeight="1">
      <c r="A25" s="38" t="s">
        <v>15</v>
      </c>
      <c r="B25" s="39"/>
      <c r="C25" s="40"/>
      <c r="D25" s="40"/>
      <c r="E25" s="32">
        <f>SUM(E19:E24)</f>
        <v>248</v>
      </c>
      <c r="F25" s="34"/>
      <c r="G25" s="32">
        <f>SUM(G19:G24)</f>
        <v>4050</v>
      </c>
      <c r="H25" s="32">
        <f>SUM(H19:H24)</f>
        <v>2726</v>
      </c>
      <c r="I25" s="35"/>
    </row>
    <row r="26" ht="10.5">
      <c r="A26" s="1" t="s">
        <v>61</v>
      </c>
    </row>
    <row r="27" ht="10.5">
      <c r="A27" s="1" t="s">
        <v>65</v>
      </c>
    </row>
    <row r="28" ht="10.5">
      <c r="A28" s="1" t="s">
        <v>49</v>
      </c>
    </row>
    <row r="29" ht="10.5">
      <c r="A29" s="1" t="s">
        <v>48</v>
      </c>
    </row>
    <row r="30" ht="9.75" customHeight="1"/>
    <row r="31" ht="14.25">
      <c r="A31" s="6" t="s">
        <v>13</v>
      </c>
    </row>
    <row r="32" spans="9:10" ht="10.5">
      <c r="I32" s="144" t="s">
        <v>12</v>
      </c>
      <c r="J32" s="144"/>
    </row>
    <row r="33" spans="1:10" ht="13.5" customHeight="1">
      <c r="A33" s="135" t="s">
        <v>14</v>
      </c>
      <c r="B33" s="114" t="s">
        <v>43</v>
      </c>
      <c r="C33" s="116" t="s">
        <v>44</v>
      </c>
      <c r="D33" s="116" t="s">
        <v>45</v>
      </c>
      <c r="E33" s="128" t="s">
        <v>46</v>
      </c>
      <c r="F33" s="116" t="s">
        <v>55</v>
      </c>
      <c r="G33" s="116" t="s">
        <v>11</v>
      </c>
      <c r="H33" s="126" t="s">
        <v>42</v>
      </c>
      <c r="I33" s="118" t="s">
        <v>8</v>
      </c>
      <c r="J33" s="119"/>
    </row>
    <row r="34" spans="1:10" ht="13.5" customHeight="1" thickBot="1">
      <c r="A34" s="136"/>
      <c r="B34" s="115"/>
      <c r="C34" s="117"/>
      <c r="D34" s="117"/>
      <c r="E34" s="129"/>
      <c r="F34" s="131"/>
      <c r="G34" s="131"/>
      <c r="H34" s="127"/>
      <c r="I34" s="120"/>
      <c r="J34" s="121"/>
    </row>
    <row r="35" spans="1:10" ht="13.5" customHeight="1" thickTop="1">
      <c r="A35" s="64" t="s">
        <v>78</v>
      </c>
      <c r="B35" s="20">
        <v>8225</v>
      </c>
      <c r="C35" s="21">
        <v>8220</v>
      </c>
      <c r="D35" s="21">
        <v>5</v>
      </c>
      <c r="E35" s="21">
        <v>5</v>
      </c>
      <c r="F35" s="21">
        <v>1091</v>
      </c>
      <c r="G35" s="21">
        <v>0</v>
      </c>
      <c r="H35" s="99"/>
      <c r="I35" s="122"/>
      <c r="J35" s="123"/>
    </row>
    <row r="36" spans="1:10" ht="13.5" customHeight="1">
      <c r="A36" s="65" t="s">
        <v>79</v>
      </c>
      <c r="B36" s="23">
        <v>6556</v>
      </c>
      <c r="C36" s="24">
        <v>6355</v>
      </c>
      <c r="D36" s="24">
        <v>202</v>
      </c>
      <c r="E36" s="24">
        <v>236</v>
      </c>
      <c r="F36" s="24">
        <v>556</v>
      </c>
      <c r="G36" s="24">
        <v>0</v>
      </c>
      <c r="H36" s="100"/>
      <c r="I36" s="132"/>
      <c r="J36" s="133"/>
    </row>
    <row r="37" spans="1:10" ht="13.5" customHeight="1">
      <c r="A37" s="65" t="s">
        <v>80</v>
      </c>
      <c r="B37" s="23">
        <v>5361</v>
      </c>
      <c r="C37" s="24">
        <v>5526</v>
      </c>
      <c r="D37" s="24">
        <v>-165</v>
      </c>
      <c r="E37" s="24">
        <v>1602</v>
      </c>
      <c r="F37" s="24">
        <v>511</v>
      </c>
      <c r="G37" s="24">
        <v>4772</v>
      </c>
      <c r="H37" s="100">
        <v>487</v>
      </c>
      <c r="I37" s="142" t="s">
        <v>93</v>
      </c>
      <c r="J37" s="143"/>
    </row>
    <row r="38" spans="1:10" ht="13.5" customHeight="1">
      <c r="A38" s="65" t="s">
        <v>81</v>
      </c>
      <c r="B38" s="23">
        <v>616</v>
      </c>
      <c r="C38" s="24">
        <v>602</v>
      </c>
      <c r="D38" s="24">
        <v>14</v>
      </c>
      <c r="E38" s="24">
        <v>14</v>
      </c>
      <c r="F38" s="24">
        <v>207</v>
      </c>
      <c r="G38" s="24">
        <v>504</v>
      </c>
      <c r="H38" s="100">
        <v>44</v>
      </c>
      <c r="I38" s="132"/>
      <c r="J38" s="133"/>
    </row>
    <row r="39" spans="1:10" ht="13.5" customHeight="1">
      <c r="A39" s="110" t="s">
        <v>82</v>
      </c>
      <c r="B39" s="23">
        <v>1007</v>
      </c>
      <c r="C39" s="24">
        <v>931</v>
      </c>
      <c r="D39" s="24">
        <v>76</v>
      </c>
      <c r="E39" s="24">
        <v>43</v>
      </c>
      <c r="F39" s="24">
        <v>108</v>
      </c>
      <c r="G39" s="24">
        <v>389</v>
      </c>
      <c r="H39" s="100">
        <v>31</v>
      </c>
      <c r="I39" s="132"/>
      <c r="J39" s="133"/>
    </row>
    <row r="40" spans="1:10" ht="13.5" customHeight="1">
      <c r="A40" s="65" t="s">
        <v>83</v>
      </c>
      <c r="B40" s="23">
        <v>27</v>
      </c>
      <c r="C40" s="24">
        <v>23</v>
      </c>
      <c r="D40" s="24">
        <v>4</v>
      </c>
      <c r="E40" s="24">
        <v>4</v>
      </c>
      <c r="F40" s="24">
        <v>2</v>
      </c>
      <c r="G40" s="24">
        <v>0</v>
      </c>
      <c r="H40" s="100"/>
      <c r="I40" s="132"/>
      <c r="J40" s="133"/>
    </row>
    <row r="41" spans="1:10" ht="13.5" customHeight="1">
      <c r="A41" s="110" t="s">
        <v>84</v>
      </c>
      <c r="B41" s="23">
        <v>32</v>
      </c>
      <c r="C41" s="24">
        <v>27</v>
      </c>
      <c r="D41" s="24">
        <v>5</v>
      </c>
      <c r="E41" s="24">
        <v>5</v>
      </c>
      <c r="F41" s="24">
        <v>0</v>
      </c>
      <c r="G41" s="24">
        <v>0</v>
      </c>
      <c r="H41" s="100"/>
      <c r="I41" s="132"/>
      <c r="J41" s="133"/>
    </row>
    <row r="42" spans="1:10" ht="13.5" customHeight="1">
      <c r="A42" s="65" t="s">
        <v>85</v>
      </c>
      <c r="B42" s="23">
        <v>1887</v>
      </c>
      <c r="C42" s="24">
        <v>1827</v>
      </c>
      <c r="D42" s="24">
        <v>59</v>
      </c>
      <c r="E42" s="24">
        <v>59</v>
      </c>
      <c r="F42" s="24">
        <v>3</v>
      </c>
      <c r="G42" s="24">
        <v>2285</v>
      </c>
      <c r="H42" s="100">
        <v>226</v>
      </c>
      <c r="I42" s="132"/>
      <c r="J42" s="133"/>
    </row>
    <row r="43" spans="1:10" ht="13.5" customHeight="1">
      <c r="A43" s="65" t="s">
        <v>86</v>
      </c>
      <c r="B43" s="23">
        <v>891</v>
      </c>
      <c r="C43" s="24">
        <v>877</v>
      </c>
      <c r="D43" s="24">
        <v>14</v>
      </c>
      <c r="E43" s="24">
        <v>14</v>
      </c>
      <c r="F43" s="24">
        <v>34</v>
      </c>
      <c r="G43" s="24">
        <v>108</v>
      </c>
      <c r="H43" s="100">
        <v>13</v>
      </c>
      <c r="I43" s="132"/>
      <c r="J43" s="133"/>
    </row>
    <row r="44" spans="1:10" ht="13.5" customHeight="1">
      <c r="A44" s="65" t="s">
        <v>87</v>
      </c>
      <c r="B44" s="23">
        <v>154</v>
      </c>
      <c r="C44" s="24">
        <v>122</v>
      </c>
      <c r="D44" s="24">
        <v>33</v>
      </c>
      <c r="E44" s="24">
        <v>33</v>
      </c>
      <c r="F44" s="24">
        <v>0</v>
      </c>
      <c r="G44" s="24">
        <v>0</v>
      </c>
      <c r="H44" s="100"/>
      <c r="I44" s="132"/>
      <c r="J44" s="133"/>
    </row>
    <row r="45" spans="1:10" ht="13.5" customHeight="1">
      <c r="A45" s="110" t="s">
        <v>95</v>
      </c>
      <c r="B45" s="23">
        <v>1046</v>
      </c>
      <c r="C45" s="24">
        <v>1014</v>
      </c>
      <c r="D45" s="24">
        <v>33</v>
      </c>
      <c r="E45" s="24">
        <v>33</v>
      </c>
      <c r="F45" s="24">
        <v>0</v>
      </c>
      <c r="G45" s="24">
        <v>0</v>
      </c>
      <c r="H45" s="100"/>
      <c r="I45" s="132"/>
      <c r="J45" s="133"/>
    </row>
    <row r="46" spans="1:10" ht="13.5" customHeight="1">
      <c r="A46" s="111" t="s">
        <v>96</v>
      </c>
      <c r="B46" s="107">
        <v>102560</v>
      </c>
      <c r="C46" s="108">
        <v>99081</v>
      </c>
      <c r="D46" s="108">
        <v>3479</v>
      </c>
      <c r="E46" s="108">
        <v>3439</v>
      </c>
      <c r="F46" s="108">
        <v>915</v>
      </c>
      <c r="G46" s="108">
        <v>0</v>
      </c>
      <c r="H46" s="109"/>
      <c r="I46" s="138"/>
      <c r="J46" s="139"/>
    </row>
    <row r="47" spans="1:10" ht="13.5" customHeight="1">
      <c r="A47" s="38" t="s">
        <v>16</v>
      </c>
      <c r="B47" s="39"/>
      <c r="C47" s="40"/>
      <c r="D47" s="40"/>
      <c r="E47" s="32">
        <f>SUM(E35:E46)</f>
        <v>5487</v>
      </c>
      <c r="F47" s="34"/>
      <c r="G47" s="32">
        <f>SUM(G35:G46)</f>
        <v>8058</v>
      </c>
      <c r="H47" s="101">
        <f>SUM(H35:H46)</f>
        <v>801</v>
      </c>
      <c r="I47" s="140"/>
      <c r="J47" s="141"/>
    </row>
    <row r="48" ht="9.75" customHeight="1">
      <c r="A48" s="2"/>
    </row>
    <row r="49" ht="14.25">
      <c r="A49" s="6" t="s">
        <v>56</v>
      </c>
    </row>
    <row r="50" ht="10.5">
      <c r="J50" s="3" t="s">
        <v>12</v>
      </c>
    </row>
    <row r="51" spans="1:10" ht="13.5" customHeight="1">
      <c r="A51" s="112" t="s">
        <v>17</v>
      </c>
      <c r="B51" s="114" t="s">
        <v>19</v>
      </c>
      <c r="C51" s="116" t="s">
        <v>47</v>
      </c>
      <c r="D51" s="116" t="s">
        <v>20</v>
      </c>
      <c r="E51" s="116" t="s">
        <v>21</v>
      </c>
      <c r="F51" s="116" t="s">
        <v>22</v>
      </c>
      <c r="G51" s="128" t="s">
        <v>23</v>
      </c>
      <c r="H51" s="128" t="s">
        <v>24</v>
      </c>
      <c r="I51" s="128" t="s">
        <v>59</v>
      </c>
      <c r="J51" s="124" t="s">
        <v>8</v>
      </c>
    </row>
    <row r="52" spans="1:10" ht="13.5" customHeight="1" thickBot="1">
      <c r="A52" s="113"/>
      <c r="B52" s="115"/>
      <c r="C52" s="117"/>
      <c r="D52" s="117"/>
      <c r="E52" s="117"/>
      <c r="F52" s="117"/>
      <c r="G52" s="129"/>
      <c r="H52" s="129"/>
      <c r="I52" s="130"/>
      <c r="J52" s="125"/>
    </row>
    <row r="53" spans="1:10" ht="13.5" customHeight="1" thickTop="1">
      <c r="A53" s="66" t="s">
        <v>77</v>
      </c>
      <c r="B53" s="20"/>
      <c r="C53" s="21"/>
      <c r="D53" s="21"/>
      <c r="E53" s="21"/>
      <c r="F53" s="21"/>
      <c r="G53" s="21"/>
      <c r="H53" s="21"/>
      <c r="I53" s="21"/>
      <c r="J53" s="22"/>
    </row>
    <row r="54" spans="1:10" ht="13.5" customHeight="1">
      <c r="A54" s="41" t="s">
        <v>18</v>
      </c>
      <c r="B54" s="33"/>
      <c r="C54" s="34"/>
      <c r="D54" s="32"/>
      <c r="E54" s="32"/>
      <c r="F54" s="32"/>
      <c r="G54" s="32"/>
      <c r="H54" s="32"/>
      <c r="I54" s="32"/>
      <c r="J54" s="35"/>
    </row>
    <row r="55" ht="10.5">
      <c r="A55" s="1" t="s">
        <v>62</v>
      </c>
    </row>
    <row r="56" ht="9.75" customHeight="1"/>
    <row r="57" ht="14.25">
      <c r="A57" s="6" t="s">
        <v>39</v>
      </c>
    </row>
    <row r="58" ht="10.5">
      <c r="D58" s="3" t="s">
        <v>12</v>
      </c>
    </row>
    <row r="59" spans="1:4" ht="21.75" thickBot="1">
      <c r="A59" s="42" t="s">
        <v>34</v>
      </c>
      <c r="B59" s="43" t="s">
        <v>63</v>
      </c>
      <c r="C59" s="44" t="s">
        <v>64</v>
      </c>
      <c r="D59" s="45" t="s">
        <v>50</v>
      </c>
    </row>
    <row r="60" spans="1:4" ht="13.5" customHeight="1" thickTop="1">
      <c r="A60" s="46" t="s">
        <v>35</v>
      </c>
      <c r="B60" s="20">
        <v>904</v>
      </c>
      <c r="C60" s="21">
        <v>901</v>
      </c>
      <c r="D60" s="26">
        <f>C60-B60</f>
        <v>-3</v>
      </c>
    </row>
    <row r="61" spans="1:4" ht="13.5" customHeight="1">
      <c r="A61" s="47" t="s">
        <v>36</v>
      </c>
      <c r="B61" s="23">
        <v>125</v>
      </c>
      <c r="C61" s="24">
        <v>98</v>
      </c>
      <c r="D61" s="25">
        <f>C61-B61</f>
        <v>-27</v>
      </c>
    </row>
    <row r="62" spans="1:4" ht="13.5" customHeight="1">
      <c r="A62" s="53" t="s">
        <v>37</v>
      </c>
      <c r="B62" s="29">
        <v>327</v>
      </c>
      <c r="C62" s="30">
        <v>345</v>
      </c>
      <c r="D62" s="31">
        <f>C62-B62</f>
        <v>18</v>
      </c>
    </row>
    <row r="63" spans="1:4" ht="13.5" customHeight="1">
      <c r="A63" s="48" t="s">
        <v>38</v>
      </c>
      <c r="B63" s="59">
        <f>SUM(B60:B62)</f>
        <v>1356</v>
      </c>
      <c r="C63" s="32">
        <f>SUM(C60:C62)</f>
        <v>1344</v>
      </c>
      <c r="D63" s="35">
        <f>SUM(D60:D62)</f>
        <v>-12</v>
      </c>
    </row>
    <row r="64" spans="1:4" ht="10.5">
      <c r="A64" s="1" t="s">
        <v>58</v>
      </c>
      <c r="B64" s="49"/>
      <c r="C64" s="49"/>
      <c r="D64" s="49"/>
    </row>
    <row r="65" spans="1:4" ht="9.75" customHeight="1">
      <c r="A65" s="50"/>
      <c r="B65" s="49"/>
      <c r="C65" s="49"/>
      <c r="D65" s="49"/>
    </row>
    <row r="66" ht="14.25">
      <c r="A66" s="6" t="s">
        <v>57</v>
      </c>
    </row>
    <row r="67" ht="10.5" customHeight="1">
      <c r="A67" s="6"/>
    </row>
    <row r="68" spans="1:11" ht="21.75" thickBot="1">
      <c r="A68" s="42" t="s">
        <v>33</v>
      </c>
      <c r="B68" s="43" t="s">
        <v>63</v>
      </c>
      <c r="C68" s="44" t="s">
        <v>64</v>
      </c>
      <c r="D68" s="44" t="s">
        <v>50</v>
      </c>
      <c r="E68" s="51" t="s">
        <v>31</v>
      </c>
      <c r="F68" s="45" t="s">
        <v>32</v>
      </c>
      <c r="G68" s="145" t="s">
        <v>40</v>
      </c>
      <c r="H68" s="146"/>
      <c r="I68" s="43" t="s">
        <v>63</v>
      </c>
      <c r="J68" s="44" t="s">
        <v>64</v>
      </c>
      <c r="K68" s="45" t="s">
        <v>50</v>
      </c>
    </row>
    <row r="69" spans="1:11" ht="13.5" customHeight="1" thickTop="1">
      <c r="A69" s="46" t="s">
        <v>25</v>
      </c>
      <c r="B69" s="69">
        <v>8.11</v>
      </c>
      <c r="C69" s="70">
        <v>10.04</v>
      </c>
      <c r="D69" s="70">
        <f aca="true" t="shared" si="0" ref="D69:D74">C69-B69</f>
        <v>1.9299999999999997</v>
      </c>
      <c r="E69" s="71">
        <v>-15</v>
      </c>
      <c r="F69" s="72">
        <v>-20</v>
      </c>
      <c r="G69" s="153" t="s">
        <v>73</v>
      </c>
      <c r="H69" s="154"/>
      <c r="I69" s="103" t="s">
        <v>94</v>
      </c>
      <c r="J69" s="104" t="s">
        <v>94</v>
      </c>
      <c r="K69" s="106" t="s">
        <v>94</v>
      </c>
    </row>
    <row r="70" spans="1:11" ht="13.5" customHeight="1">
      <c r="A70" s="47" t="s">
        <v>26</v>
      </c>
      <c r="B70" s="73">
        <v>20.62</v>
      </c>
      <c r="C70" s="74">
        <v>20.83</v>
      </c>
      <c r="D70" s="78">
        <f t="shared" si="0"/>
        <v>0.2099999999999973</v>
      </c>
      <c r="E70" s="75">
        <v>-20</v>
      </c>
      <c r="F70" s="76">
        <v>-40</v>
      </c>
      <c r="G70" s="151" t="s">
        <v>88</v>
      </c>
      <c r="H70" s="152"/>
      <c r="I70" s="60" t="s">
        <v>94</v>
      </c>
      <c r="J70" s="105" t="s">
        <v>94</v>
      </c>
      <c r="K70" s="62" t="s">
        <v>94</v>
      </c>
    </row>
    <row r="71" spans="1:11" ht="13.5" customHeight="1">
      <c r="A71" s="47" t="s">
        <v>27</v>
      </c>
      <c r="B71" s="77">
        <v>13.5</v>
      </c>
      <c r="C71" s="78">
        <v>14.9</v>
      </c>
      <c r="D71" s="78">
        <f t="shared" si="0"/>
        <v>1.4000000000000004</v>
      </c>
      <c r="E71" s="79">
        <v>25</v>
      </c>
      <c r="F71" s="80">
        <v>35</v>
      </c>
      <c r="G71" s="149"/>
      <c r="H71" s="150"/>
      <c r="I71" s="60"/>
      <c r="J71" s="52"/>
      <c r="K71" s="62"/>
    </row>
    <row r="72" spans="1:11" ht="13.5" customHeight="1">
      <c r="A72" s="47" t="s">
        <v>28</v>
      </c>
      <c r="B72" s="81">
        <v>138.3</v>
      </c>
      <c r="C72" s="78">
        <v>107.5</v>
      </c>
      <c r="D72" s="78">
        <f t="shared" si="0"/>
        <v>-30.80000000000001</v>
      </c>
      <c r="E72" s="79">
        <v>350</v>
      </c>
      <c r="F72" s="82"/>
      <c r="G72" s="149"/>
      <c r="H72" s="150"/>
      <c r="I72" s="60"/>
      <c r="J72" s="52"/>
      <c r="K72" s="62"/>
    </row>
    <row r="73" spans="1:11" ht="13.5" customHeight="1">
      <c r="A73" s="47" t="s">
        <v>29</v>
      </c>
      <c r="B73" s="83">
        <v>0.32</v>
      </c>
      <c r="C73" s="74">
        <v>0.32</v>
      </c>
      <c r="D73" s="74">
        <f t="shared" si="0"/>
        <v>0</v>
      </c>
      <c r="E73" s="84"/>
      <c r="F73" s="82"/>
      <c r="G73" s="149"/>
      <c r="H73" s="150"/>
      <c r="I73" s="60"/>
      <c r="J73" s="52"/>
      <c r="K73" s="62"/>
    </row>
    <row r="74" spans="1:11" ht="13.5" customHeight="1">
      <c r="A74" s="53" t="s">
        <v>30</v>
      </c>
      <c r="B74" s="85">
        <v>98.3</v>
      </c>
      <c r="C74" s="86">
        <v>95.4</v>
      </c>
      <c r="D74" s="86">
        <f t="shared" si="0"/>
        <v>-2.8999999999999915</v>
      </c>
      <c r="E74" s="87"/>
      <c r="F74" s="88"/>
      <c r="G74" s="147"/>
      <c r="H74" s="148"/>
      <c r="I74" s="61"/>
      <c r="J74" s="54"/>
      <c r="K74" s="63"/>
    </row>
    <row r="75" ht="10.5">
      <c r="A75" s="1" t="s">
        <v>68</v>
      </c>
    </row>
    <row r="76" ht="10.5">
      <c r="A76" s="1" t="s">
        <v>69</v>
      </c>
    </row>
    <row r="77" ht="10.5">
      <c r="A77" s="1" t="s">
        <v>66</v>
      </c>
    </row>
    <row r="78" ht="10.5" customHeight="1">
      <c r="A78" s="1" t="s">
        <v>67</v>
      </c>
    </row>
  </sheetData>
  <sheetProtection/>
  <mergeCells count="61">
    <mergeCell ref="G8:G9"/>
    <mergeCell ref="F8:F9"/>
    <mergeCell ref="H7:I7"/>
    <mergeCell ref="I41:J41"/>
    <mergeCell ref="I42:J42"/>
    <mergeCell ref="I43:J43"/>
    <mergeCell ref="I44:J44"/>
    <mergeCell ref="H10:I10"/>
    <mergeCell ref="H11:I11"/>
    <mergeCell ref="H12:I12"/>
    <mergeCell ref="I38:J38"/>
    <mergeCell ref="G68:H68"/>
    <mergeCell ref="G74:H74"/>
    <mergeCell ref="G73:H73"/>
    <mergeCell ref="G72:H72"/>
    <mergeCell ref="G71:H71"/>
    <mergeCell ref="G70:H70"/>
    <mergeCell ref="G69:H69"/>
    <mergeCell ref="E51:E52"/>
    <mergeCell ref="H51:H52"/>
    <mergeCell ref="H8:I9"/>
    <mergeCell ref="I17:I18"/>
    <mergeCell ref="I46:J46"/>
    <mergeCell ref="I47:J47"/>
    <mergeCell ref="I37:J37"/>
    <mergeCell ref="I36:J36"/>
    <mergeCell ref="I39:J39"/>
    <mergeCell ref="I32:J32"/>
    <mergeCell ref="A33:A34"/>
    <mergeCell ref="B33:B34"/>
    <mergeCell ref="C33:C34"/>
    <mergeCell ref="B8:B9"/>
    <mergeCell ref="A8:A9"/>
    <mergeCell ref="A17:A18"/>
    <mergeCell ref="B17:B18"/>
    <mergeCell ref="C17:C18"/>
    <mergeCell ref="C8:C9"/>
    <mergeCell ref="D8:D9"/>
    <mergeCell ref="F33:F34"/>
    <mergeCell ref="D33:D34"/>
    <mergeCell ref="E33:E34"/>
    <mergeCell ref="D17:D18"/>
    <mergeCell ref="E17:E18"/>
    <mergeCell ref="E8:E9"/>
    <mergeCell ref="I51:I52"/>
    <mergeCell ref="G33:G34"/>
    <mergeCell ref="F17:F18"/>
    <mergeCell ref="G17:G18"/>
    <mergeCell ref="H17:H18"/>
    <mergeCell ref="I40:J40"/>
    <mergeCell ref="I45:J45"/>
    <mergeCell ref="A51:A52"/>
    <mergeCell ref="B51:B52"/>
    <mergeCell ref="C51:C52"/>
    <mergeCell ref="I33:J34"/>
    <mergeCell ref="I35:J35"/>
    <mergeCell ref="J51:J52"/>
    <mergeCell ref="H33:H34"/>
    <mergeCell ref="F51:F52"/>
    <mergeCell ref="G51:G52"/>
    <mergeCell ref="D51:D52"/>
  </mergeCells>
  <printOptions/>
  <pageMargins left="0.4330708661417323" right="0.3937007874015748" top="0.7086614173228347" bottom="0.31496062992125984" header="0.4330708661417323" footer="0.1968503937007874"/>
  <pageSetup horizontalDpi="300" verticalDpi="300" orientation="portrait" paperSize="9" scale="8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2010-03-17T01:43:50Z</cp:lastPrinted>
  <dcterms:created xsi:type="dcterms:W3CDTF">1997-01-08T22:48:59Z</dcterms:created>
  <dcterms:modified xsi:type="dcterms:W3CDTF">2018-03-22T05:10:15Z</dcterms:modified>
  <cp:category/>
  <cp:version/>
  <cp:contentType/>
  <cp:contentStatus/>
</cp:coreProperties>
</file>