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030" windowHeight="3945" activeTab="0"/>
  </bookViews>
  <sheets>
    <sheet name="有田市" sheetId="1" r:id="rId1"/>
  </sheets>
  <definedNames>
    <definedName name="_xlnm.Print_Area" localSheetId="0">'有田市'!$A$1:$K$78</definedName>
  </definedNames>
  <calcPr fullCalcOnLoad="1"/>
</workbook>
</file>

<file path=xl/sharedStrings.xml><?xml version="1.0" encoding="utf-8"?>
<sst xmlns="http://schemas.openxmlformats.org/spreadsheetml/2006/main" count="157" uniqueCount="96">
  <si>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</si>
  <si>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</si>
  <si>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</si>
  <si>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</si>
  <si>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</si>
  <si>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</si>
  <si>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</si>
  <si>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</si>
  <si>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</si>
  <si>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</si>
  <si>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</si>
  <si>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</si>
  <si>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</si>
  <si>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</si>
  <si>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</si>
  <si>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</si>
  <si>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</si>
  <si>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</si>
  <si>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</si>
  <si>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</si>
  <si>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</si>
  <si>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</si>
  <si>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</si>
  <si>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</si>
  <si>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</si>
  <si>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</si>
  <si>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</si>
  <si>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</si>
  <si>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</si>
  <si>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</si>
  <si>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</si>
  <si>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</si>
  <si>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</si>
  <si>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</si>
  <si>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</si>
  <si>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</si>
  <si>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</si>
  <si>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</si>
  <si>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</si>
  <si>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</si>
  <si>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</si>
  <si>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</si>
  <si>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</si>
  <si>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</si>
  <si>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</si>
  <si>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</si>
  <si>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</si>
  <si>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</si>
  <si>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</si>
  <si>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</si>
  <si>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</si>
  <si>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</si>
  <si>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</si>
  <si>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</si>
  <si>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</si>
  <si>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</si>
  <si>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</si>
  <si>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</si>
  <si>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</si>
  <si>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</si>
  <si>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</si>
  <si>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</si>
  <si>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</si>
  <si>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</si>
  <si>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</si>
  <si>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</si>
  <si>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</si>
  <si>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</si>
  <si>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</si>
  <si>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</si>
  <si>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有田市</t>
  </si>
  <si>
    <t>同和対策関連住宅新築資金等貸付事業特別会計</t>
  </si>
  <si>
    <t>上水道事業会計</t>
  </si>
  <si>
    <t>病院事業会計</t>
  </si>
  <si>
    <t>漁業集落排水事業特別会計</t>
  </si>
  <si>
    <t>国民健康保険特別会計</t>
  </si>
  <si>
    <t>老人保健特別会計</t>
  </si>
  <si>
    <t>介護保険特別会計</t>
  </si>
  <si>
    <t>有田聖苑事務組合</t>
  </si>
  <si>
    <t>和歌山県町村議会議員等公務災害補償組合</t>
  </si>
  <si>
    <t>和歌山県市町村非常勤職員公務災害補償組合</t>
  </si>
  <si>
    <t>有田周辺広域圏事務組合（普通会計）</t>
  </si>
  <si>
    <t>有田周辺広域圏事務組合（公営企業会計）</t>
  </si>
  <si>
    <t>和歌山地方税回収機構</t>
  </si>
  <si>
    <t>㈱まちづくり有田</t>
  </si>
  <si>
    <t>有田市土地開発公社</t>
  </si>
  <si>
    <t>-</t>
  </si>
  <si>
    <t>初島財産区から0.5百万円繰入</t>
  </si>
  <si>
    <t>後期高齢者医療特別会計</t>
  </si>
  <si>
    <t>－</t>
  </si>
  <si>
    <t>－</t>
  </si>
  <si>
    <t>法適用企業</t>
  </si>
  <si>
    <t>（単位：百万円）</t>
  </si>
  <si>
    <t>繰出金7.2百万円</t>
  </si>
  <si>
    <t>和歌山県後期高齢者医療広域連合（普通会計）</t>
  </si>
  <si>
    <t>和歌山県後期高齢者医療広域連合（特別会計）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</si>
</sst>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double"/>
      <bottom style="hair"/>
    </border>
    <border>
      <left style="hair"/>
      <right style="thin"/>
      <top style="hair"/>
      <bottom style="hair"/>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thin"/>
      <top style="hair"/>
      <bottom>
        <color indexed="63"/>
      </bottom>
    </border>
    <border>
      <left style="thin"/>
      <right>
        <color indexed="63"/>
      </right>
      <top style="hair"/>
      <bottom style="hair"/>
    </border>
    <border>
      <left style="thin"/>
      <right>
        <color indexed="63"/>
      </right>
      <top style="hair"/>
      <bottom style="thin"/>
    </border>
    <border diagonalUp="1">
      <left style="thin"/>
      <right style="hair"/>
      <top style="thin"/>
      <bottom style="thin"/>
      <diagonal style="hair"/>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162">
    <xf numFmtId="0" fontId="0" fillId="0" borderId="0" xfId="0" applyAlignment="1">
      <alignment/>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12" xfId="0" applyFont="1" applyFill="1" applyBorder="1" applyAlignment="1">
      <alignment vertical="center"/>
    </xf>
    <xf numFmtId="0" fontId="2" fillId="0" borderId="12" xfId="0" applyFont="1" applyFill="1" applyBorder="1" applyAlignment="1">
      <alignment vertical="center"/>
    </xf>
    <xf numFmtId="176" fontId="2" fillId="0" borderId="13" xfId="48" applyNumberFormat="1" applyFont="1" applyFill="1" applyBorder="1" applyAlignment="1">
      <alignment vertical="center" shrinkToFit="1"/>
    </xf>
    <xf numFmtId="176" fontId="2" fillId="0" borderId="14" xfId="48" applyNumberFormat="1" applyFont="1" applyFill="1" applyBorder="1" applyAlignment="1">
      <alignment vertical="center" shrinkToFit="1"/>
    </xf>
    <xf numFmtId="176" fontId="2" fillId="0" borderId="15" xfId="48" applyNumberFormat="1" applyFont="1" applyFill="1" applyBorder="1" applyAlignment="1">
      <alignment vertical="center" shrinkToFit="1"/>
    </xf>
    <xf numFmtId="176" fontId="2" fillId="0" borderId="16" xfId="48" applyNumberFormat="1" applyFont="1" applyFill="1" applyBorder="1" applyAlignment="1">
      <alignment vertical="center" shrinkToFit="1"/>
    </xf>
    <xf numFmtId="0" fontId="6" fillId="0" borderId="0" xfId="0" applyFont="1" applyFill="1" applyAlignment="1">
      <alignment vertical="center"/>
    </xf>
    <xf numFmtId="0" fontId="2" fillId="0" borderId="17" xfId="0" applyFont="1" applyFill="1" applyBorder="1" applyAlignment="1">
      <alignment horizontal="left" vertical="center" shrinkToFit="1"/>
    </xf>
    <xf numFmtId="176" fontId="2" fillId="0" borderId="18"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0" fontId="2" fillId="0" borderId="20" xfId="0" applyFont="1" applyFill="1" applyBorder="1" applyAlignment="1">
      <alignment vertical="center" shrinkToFit="1"/>
    </xf>
    <xf numFmtId="0" fontId="2" fillId="0" borderId="21" xfId="0" applyFont="1" applyFill="1" applyBorder="1" applyAlignment="1">
      <alignment horizontal="left" vertical="center" shrinkToFit="1"/>
    </xf>
    <xf numFmtId="176" fontId="2" fillId="0" borderId="22" xfId="48" applyNumberFormat="1" applyFont="1" applyFill="1" applyBorder="1" applyAlignment="1">
      <alignment vertical="center" shrinkToFit="1"/>
    </xf>
    <xf numFmtId="176" fontId="2" fillId="0" borderId="23" xfId="48" applyNumberFormat="1" applyFont="1" applyFill="1" applyBorder="1" applyAlignment="1">
      <alignment vertical="center" shrinkToFit="1"/>
    </xf>
    <xf numFmtId="176" fontId="2" fillId="0" borderId="23" xfId="48" applyNumberFormat="1" applyFont="1" applyFill="1" applyBorder="1" applyAlignment="1">
      <alignment horizontal="right" vertical="center" shrinkToFit="1"/>
    </xf>
    <xf numFmtId="0" fontId="2" fillId="0" borderId="11" xfId="0" applyFont="1" applyFill="1" applyBorder="1" applyAlignment="1">
      <alignment vertical="center" shrinkToFit="1"/>
    </xf>
    <xf numFmtId="0" fontId="2" fillId="0" borderId="21"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176" fontId="2" fillId="0" borderId="25"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0" fontId="2" fillId="0" borderId="27" xfId="0" applyFont="1" applyFill="1" applyBorder="1" applyAlignment="1">
      <alignment vertical="center" shrinkToFit="1"/>
    </xf>
    <xf numFmtId="0" fontId="2" fillId="0" borderId="28" xfId="0" applyFont="1" applyFill="1" applyBorder="1" applyAlignment="1">
      <alignment horizontal="center" vertical="center"/>
    </xf>
    <xf numFmtId="176" fontId="2" fillId="0" borderId="29" xfId="48" applyNumberFormat="1" applyFont="1" applyFill="1" applyBorder="1" applyAlignment="1">
      <alignment vertical="center" shrinkToFit="1"/>
    </xf>
    <xf numFmtId="176" fontId="2" fillId="0" borderId="30" xfId="48" applyNumberFormat="1" applyFont="1" applyFill="1" applyBorder="1" applyAlignment="1">
      <alignment vertical="center" shrinkToFit="1"/>
    </xf>
    <xf numFmtId="176" fontId="2" fillId="0" borderId="31" xfId="48" applyNumberFormat="1" applyFont="1" applyFill="1" applyBorder="1" applyAlignment="1">
      <alignment vertical="center" shrinkToFit="1"/>
    </xf>
    <xf numFmtId="0" fontId="2" fillId="0" borderId="32" xfId="0" applyFont="1" applyFill="1" applyBorder="1" applyAlignment="1">
      <alignment vertical="center" shrinkToFit="1"/>
    </xf>
    <xf numFmtId="0" fontId="2" fillId="0" borderId="0" xfId="0" applyFont="1" applyFill="1" applyBorder="1" applyAlignment="1">
      <alignment horizontal="left" vertical="center"/>
    </xf>
    <xf numFmtId="176" fontId="2" fillId="0" borderId="0" xfId="48" applyNumberFormat="1" applyFont="1" applyFill="1" applyBorder="1" applyAlignment="1">
      <alignment vertical="center" shrinkToFit="1"/>
    </xf>
    <xf numFmtId="0" fontId="2" fillId="0" borderId="0" xfId="0"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34" xfId="0" applyNumberFormat="1" applyFont="1" applyFill="1" applyBorder="1" applyAlignment="1">
      <alignment horizontal="right" vertical="center" shrinkToFit="1"/>
    </xf>
    <xf numFmtId="176" fontId="2" fillId="0" borderId="20"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0" fontId="2" fillId="0" borderId="35" xfId="0" applyFont="1" applyFill="1" applyBorder="1" applyAlignment="1">
      <alignment horizontal="lef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3" xfId="0" applyNumberFormat="1" applyFont="1" applyFill="1" applyBorder="1" applyAlignment="1">
      <alignment horizontal="right" vertical="center" shrinkToFit="1"/>
    </xf>
    <xf numFmtId="176" fontId="2" fillId="0" borderId="11" xfId="0" applyNumberFormat="1" applyFont="1" applyFill="1" applyBorder="1" applyAlignment="1">
      <alignment vertical="center" shrinkToFit="1"/>
    </xf>
    <xf numFmtId="0" fontId="2" fillId="0" borderId="36" xfId="0" applyFont="1" applyFill="1" applyBorder="1" applyAlignment="1">
      <alignment horizontal="left" vertical="center" shrinkToFit="1"/>
    </xf>
    <xf numFmtId="0" fontId="2" fillId="0" borderId="37" xfId="0" applyFont="1" applyFill="1" applyBorder="1" applyAlignment="1">
      <alignment horizontal="left" vertical="center" shrinkToFit="1"/>
    </xf>
    <xf numFmtId="176" fontId="2" fillId="0" borderId="25"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6" xfId="0" applyNumberFormat="1" applyFont="1" applyFill="1" applyBorder="1" applyAlignment="1">
      <alignment horizontal="right" vertical="center" shrinkToFit="1"/>
    </xf>
    <xf numFmtId="176" fontId="2" fillId="0" borderId="27" xfId="0" applyNumberFormat="1" applyFont="1" applyFill="1" applyBorder="1" applyAlignment="1">
      <alignment vertical="center" shrinkToFit="1"/>
    </xf>
    <xf numFmtId="176" fontId="2" fillId="0" borderId="38" xfId="0" applyNumberFormat="1" applyFont="1" applyFill="1" applyBorder="1" applyAlignment="1">
      <alignment horizontal="center" vertical="center" shrinkToFit="1"/>
    </xf>
    <xf numFmtId="176" fontId="2" fillId="0" borderId="31" xfId="0" applyNumberFormat="1" applyFont="1" applyFill="1" applyBorder="1" applyAlignment="1">
      <alignment horizontal="center" vertical="center" shrinkToFit="1"/>
    </xf>
    <xf numFmtId="176" fontId="2" fillId="0" borderId="30"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2" xfId="0" applyNumberFormat="1" applyFont="1" applyFill="1" applyBorder="1" applyAlignment="1">
      <alignment horizontal="center" vertical="center" shrinkToFit="1"/>
    </xf>
    <xf numFmtId="0" fontId="1" fillId="0" borderId="0" xfId="0" applyFont="1" applyFill="1" applyAlignment="1">
      <alignment vertical="center"/>
    </xf>
    <xf numFmtId="0" fontId="2" fillId="0" borderId="28" xfId="0" applyFont="1" applyFill="1" applyBorder="1" applyAlignment="1">
      <alignment horizontal="center" vertical="center" shrinkToFit="1"/>
    </xf>
    <xf numFmtId="176" fontId="2" fillId="0" borderId="38" xfId="0" applyNumberFormat="1" applyFont="1" applyFill="1" applyBorder="1" applyAlignment="1">
      <alignment vertical="center" shrinkToFit="1"/>
    </xf>
    <xf numFmtId="176" fontId="2" fillId="0" borderId="30" xfId="0" applyNumberFormat="1" applyFont="1" applyFill="1" applyBorder="1" applyAlignment="1">
      <alignment horizontal="right" vertical="center" shrinkToFit="1"/>
    </xf>
    <xf numFmtId="0" fontId="2" fillId="0" borderId="17" xfId="0" applyFont="1" applyFill="1" applyBorder="1" applyAlignment="1">
      <alignment horizontal="distributed" vertical="center" indent="1"/>
    </xf>
    <xf numFmtId="176" fontId="2" fillId="0" borderId="10" xfId="0" applyNumberFormat="1" applyFont="1" applyFill="1" applyBorder="1" applyAlignment="1">
      <alignment vertical="center" shrinkToFit="1"/>
    </xf>
    <xf numFmtId="0" fontId="2" fillId="0" borderId="21" xfId="0" applyFont="1" applyFill="1" applyBorder="1" applyAlignment="1">
      <alignment horizontal="distributed" vertical="center" indent="1"/>
    </xf>
    <xf numFmtId="0" fontId="2" fillId="0" borderId="24" xfId="0" applyFont="1" applyFill="1" applyBorder="1" applyAlignment="1">
      <alignment horizontal="center" vertical="center"/>
    </xf>
    <xf numFmtId="0" fontId="2" fillId="0" borderId="28" xfId="0" applyFont="1" applyFill="1" applyBorder="1" applyAlignment="1">
      <alignment horizontal="distributed" vertical="center" indent="1"/>
    </xf>
    <xf numFmtId="176" fontId="2" fillId="0" borderId="29"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178" fontId="2" fillId="0" borderId="39" xfId="0" applyNumberFormat="1" applyFont="1" applyFill="1" applyBorder="1" applyAlignment="1">
      <alignment horizontal="right" vertical="center" indent="1" shrinkToFit="1"/>
    </xf>
    <xf numFmtId="178" fontId="2" fillId="0" borderId="19" xfId="0" applyNumberFormat="1" applyFont="1" applyFill="1" applyBorder="1" applyAlignment="1">
      <alignment horizontal="right" vertical="center" indent="1" shrinkToFit="1"/>
    </xf>
    <xf numFmtId="182" fontId="2" fillId="0" borderId="19" xfId="0" applyNumberFormat="1" applyFont="1" applyFill="1" applyBorder="1" applyAlignment="1">
      <alignment horizontal="right" vertical="center" indent="1"/>
    </xf>
    <xf numFmtId="182" fontId="2" fillId="0" borderId="20" xfId="0" applyNumberFormat="1" applyFont="1" applyFill="1" applyBorder="1" applyAlignment="1">
      <alignment horizontal="right" vertical="center" indent="1"/>
    </xf>
    <xf numFmtId="179" fontId="2" fillId="0" borderId="33" xfId="0" applyNumberFormat="1" applyFont="1" applyFill="1" applyBorder="1" applyAlignment="1">
      <alignment horizontal="right" vertical="center" indent="1" shrinkToFit="1"/>
    </xf>
    <xf numFmtId="179" fontId="2" fillId="0" borderId="34" xfId="0" applyNumberFormat="1" applyFont="1" applyFill="1" applyBorder="1" applyAlignment="1">
      <alignment horizontal="right" vertical="center" indent="1" shrinkToFit="1"/>
    </xf>
    <xf numFmtId="179" fontId="2" fillId="0" borderId="10" xfId="0" applyNumberFormat="1" applyFont="1" applyFill="1" applyBorder="1" applyAlignment="1">
      <alignment horizontal="right" vertical="center" indent="1" shrinkToFit="1"/>
    </xf>
    <xf numFmtId="178" fontId="2" fillId="0" borderId="22" xfId="0" applyNumberFormat="1" applyFont="1" applyFill="1" applyBorder="1" applyAlignment="1">
      <alignment horizontal="right" vertical="center" indent="1" shrinkToFit="1"/>
    </xf>
    <xf numFmtId="178" fontId="2" fillId="0" borderId="23" xfId="0" applyNumberFormat="1" applyFont="1" applyFill="1" applyBorder="1" applyAlignment="1">
      <alignment horizontal="right" vertical="center" indent="1" shrinkToFit="1"/>
    </xf>
    <xf numFmtId="182" fontId="2" fillId="0" borderId="23" xfId="0" applyNumberFormat="1" applyFont="1" applyFill="1" applyBorder="1" applyAlignment="1">
      <alignment horizontal="right" vertical="center" indent="1"/>
    </xf>
    <xf numFmtId="182" fontId="2" fillId="0" borderId="11" xfId="0" applyNumberFormat="1" applyFont="1" applyFill="1" applyBorder="1" applyAlignment="1">
      <alignment horizontal="right" vertical="center" indent="1"/>
    </xf>
    <xf numFmtId="179" fontId="2" fillId="0" borderId="22" xfId="0" applyNumberFormat="1" applyFont="1" applyFill="1" applyBorder="1" applyAlignment="1">
      <alignment horizontal="right" vertical="center" indent="1" shrinkToFit="1"/>
    </xf>
    <xf numFmtId="179" fontId="2" fillId="0" borderId="23" xfId="0" applyNumberFormat="1" applyFont="1" applyFill="1" applyBorder="1" applyAlignment="1">
      <alignment horizontal="right" vertical="center" indent="1" shrinkToFit="1"/>
    </xf>
    <xf numFmtId="179" fontId="2" fillId="0" borderId="11" xfId="0" applyNumberFormat="1" applyFont="1" applyFill="1" applyBorder="1" applyAlignment="1">
      <alignment horizontal="right" vertical="center" indent="1" shrinkToFit="1"/>
    </xf>
    <xf numFmtId="179" fontId="2" fillId="0" borderId="40" xfId="0" applyNumberFormat="1" applyFont="1" applyFill="1" applyBorder="1" applyAlignment="1">
      <alignment horizontal="right" vertical="center" indent="1" shrinkToFit="1"/>
    </xf>
    <xf numFmtId="181" fontId="2" fillId="0" borderId="23" xfId="0" applyNumberFormat="1" applyFont="1" applyFill="1" applyBorder="1" applyAlignment="1">
      <alignment horizontal="right" vertical="center" indent="1"/>
    </xf>
    <xf numFmtId="181" fontId="2" fillId="0" borderId="11" xfId="0" applyNumberFormat="1" applyFont="1" applyFill="1" applyBorder="1" applyAlignment="1">
      <alignment horizontal="right" vertical="center" indent="1"/>
    </xf>
    <xf numFmtId="181" fontId="2" fillId="0" borderId="41" xfId="0" applyNumberFormat="1" applyFont="1" applyFill="1" applyBorder="1" applyAlignment="1">
      <alignment horizontal="right" vertical="center" indent="1"/>
    </xf>
    <xf numFmtId="178" fontId="2" fillId="0" borderId="11" xfId="0" applyNumberFormat="1" applyFont="1" applyFill="1" applyBorder="1" applyAlignment="1">
      <alignment horizontal="right" vertical="center" indent="1" shrinkToFit="1"/>
    </xf>
    <xf numFmtId="178" fontId="2" fillId="0" borderId="40" xfId="0" applyNumberFormat="1" applyFont="1" applyFill="1" applyBorder="1" applyAlignment="1">
      <alignment horizontal="right" vertical="center" indent="1" shrinkToFit="1"/>
    </xf>
    <xf numFmtId="181" fontId="2" fillId="0" borderId="42" xfId="0" applyNumberFormat="1" applyFont="1" applyFill="1" applyBorder="1" applyAlignment="1">
      <alignment horizontal="right" vertical="center" indent="1"/>
    </xf>
    <xf numFmtId="178" fontId="2" fillId="0" borderId="22" xfId="0" applyNumberFormat="1" applyFont="1" applyFill="1" applyBorder="1" applyAlignment="1">
      <alignment horizontal="center" vertical="center" shrinkToFit="1"/>
    </xf>
    <xf numFmtId="179" fontId="2" fillId="0" borderId="23" xfId="0" applyNumberFormat="1" applyFont="1" applyFill="1" applyBorder="1" applyAlignment="1">
      <alignment horizontal="center" vertical="center" shrinkToFit="1"/>
    </xf>
    <xf numFmtId="178" fontId="2" fillId="0" borderId="11" xfId="0" applyNumberFormat="1" applyFont="1" applyFill="1" applyBorder="1" applyAlignment="1">
      <alignment horizontal="center" vertical="center" shrinkToFit="1"/>
    </xf>
    <xf numFmtId="0" fontId="2" fillId="0" borderId="24" xfId="0" applyFont="1" applyFill="1" applyBorder="1" applyAlignment="1">
      <alignment horizontal="distributed" vertical="center" indent="1"/>
    </xf>
    <xf numFmtId="179" fontId="2" fillId="0" borderId="43" xfId="0" applyNumberFormat="1" applyFont="1" applyFill="1" applyBorder="1" applyAlignment="1">
      <alignment horizontal="right" vertical="center" indent="1" shrinkToFit="1"/>
    </xf>
    <xf numFmtId="179" fontId="2" fillId="0" borderId="26" xfId="0" applyNumberFormat="1" applyFont="1" applyFill="1" applyBorder="1" applyAlignment="1">
      <alignment horizontal="right" vertical="center" indent="1" shrinkToFit="1"/>
    </xf>
    <xf numFmtId="181" fontId="2" fillId="0" borderId="44" xfId="0" applyNumberFormat="1" applyFont="1" applyFill="1" applyBorder="1" applyAlignment="1">
      <alignment horizontal="right" vertical="center" indent="1"/>
    </xf>
    <xf numFmtId="181" fontId="2" fillId="0" borderId="45" xfId="0" applyNumberFormat="1" applyFont="1" applyFill="1" applyBorder="1" applyAlignment="1">
      <alignment horizontal="right" vertical="center" indent="1"/>
    </xf>
    <xf numFmtId="178" fontId="2" fillId="0" borderId="25" xfId="0" applyNumberFormat="1" applyFont="1" applyFill="1" applyBorder="1" applyAlignment="1">
      <alignment horizontal="center" vertical="center" shrinkToFit="1"/>
    </xf>
    <xf numFmtId="179" fontId="2" fillId="0" borderId="26" xfId="0" applyNumberFormat="1" applyFont="1" applyFill="1" applyBorder="1" applyAlignment="1">
      <alignment horizontal="center" vertical="center" shrinkToFit="1"/>
    </xf>
    <xf numFmtId="178" fontId="2" fillId="0" borderId="27" xfId="0" applyNumberFormat="1" applyFont="1" applyFill="1" applyBorder="1" applyAlignment="1">
      <alignment horizontal="center" vertical="center" shrinkToFit="1"/>
    </xf>
    <xf numFmtId="0" fontId="1" fillId="32" borderId="46" xfId="0" applyFont="1" applyFill="1" applyBorder="1" applyAlignment="1">
      <alignment horizontal="center" vertical="center" wrapText="1"/>
    </xf>
    <xf numFmtId="0" fontId="1" fillId="32" borderId="47" xfId="0" applyFont="1" applyFill="1" applyBorder="1" applyAlignment="1">
      <alignment horizontal="center" vertical="center" wrapText="1"/>
    </xf>
    <xf numFmtId="0" fontId="1" fillId="32" borderId="48" xfId="0" applyFont="1" applyFill="1" applyBorder="1" applyAlignment="1">
      <alignment horizontal="center" vertical="center" wrapText="1"/>
    </xf>
    <xf numFmtId="0" fontId="1" fillId="32" borderId="49" xfId="0" applyFont="1" applyFill="1" applyBorder="1" applyAlignment="1">
      <alignment horizontal="center" vertical="center" wrapText="1"/>
    </xf>
    <xf numFmtId="0" fontId="2" fillId="32" borderId="49" xfId="0" applyFont="1" applyFill="1" applyBorder="1" applyAlignment="1">
      <alignment horizontal="center" vertical="center"/>
    </xf>
    <xf numFmtId="0" fontId="2" fillId="32" borderId="46" xfId="0" applyFont="1" applyFill="1" applyBorder="1" applyAlignment="1">
      <alignment horizontal="center" vertical="center" wrapText="1"/>
    </xf>
    <xf numFmtId="0" fontId="2" fillId="32" borderId="47" xfId="0" applyFont="1" applyFill="1" applyBorder="1" applyAlignment="1">
      <alignment horizontal="center" vertical="center" wrapText="1"/>
    </xf>
    <xf numFmtId="0" fontId="2" fillId="32" borderId="50" xfId="0" applyFont="1" applyFill="1" applyBorder="1" applyAlignment="1">
      <alignment horizontal="center" vertical="center" wrapText="1"/>
    </xf>
    <xf numFmtId="0" fontId="2" fillId="32" borderId="51" xfId="0" applyFont="1" applyFill="1" applyBorder="1" applyAlignment="1">
      <alignment horizontal="center" vertical="center" wrapText="1"/>
    </xf>
    <xf numFmtId="0" fontId="7" fillId="0" borderId="21" xfId="0" applyFont="1" applyFill="1" applyBorder="1" applyAlignment="1">
      <alignment horizontal="distributed" vertical="center" indent="1"/>
    </xf>
    <xf numFmtId="38" fontId="2" fillId="0" borderId="34" xfId="48" applyFont="1" applyFill="1" applyBorder="1" applyAlignment="1">
      <alignment horizontal="right" vertical="center"/>
    </xf>
    <xf numFmtId="38" fontId="2" fillId="0" borderId="34" xfId="48" applyFont="1" applyFill="1" applyBorder="1" applyAlignment="1">
      <alignment horizontal="right" vertical="center" wrapText="1"/>
    </xf>
    <xf numFmtId="38" fontId="2" fillId="0" borderId="23" xfId="48" applyFont="1" applyFill="1" applyBorder="1" applyAlignment="1">
      <alignment horizontal="right" vertical="center"/>
    </xf>
    <xf numFmtId="38" fontId="2" fillId="0" borderId="23" xfId="48" applyFont="1" applyFill="1" applyBorder="1" applyAlignment="1">
      <alignment horizontal="right" vertical="center" wrapText="1"/>
    </xf>
    <xf numFmtId="38" fontId="2" fillId="0" borderId="23" xfId="48" applyFont="1" applyFill="1" applyBorder="1" applyAlignment="1">
      <alignment horizontal="right" vertical="center" shrinkToFit="1"/>
    </xf>
    <xf numFmtId="38" fontId="2" fillId="0" borderId="26" xfId="48" applyFont="1" applyFill="1" applyBorder="1" applyAlignment="1">
      <alignment horizontal="right" vertical="center" shrinkToFit="1"/>
    </xf>
    <xf numFmtId="0" fontId="2" fillId="0" borderId="11" xfId="0" applyFont="1" applyFill="1" applyBorder="1" applyAlignment="1">
      <alignment horizontal="center" vertical="center" shrinkToFit="1"/>
    </xf>
    <xf numFmtId="38" fontId="2" fillId="0" borderId="52" xfId="48" applyFont="1" applyFill="1" applyBorder="1" applyAlignment="1">
      <alignment horizontal="right" vertical="center" shrinkToFit="1"/>
    </xf>
    <xf numFmtId="176" fontId="2" fillId="0" borderId="53" xfId="0" applyNumberFormat="1" applyFont="1" applyFill="1" applyBorder="1" applyAlignment="1">
      <alignment vertical="center" shrinkToFit="1"/>
    </xf>
    <xf numFmtId="38" fontId="2" fillId="0" borderId="25" xfId="48" applyFont="1" applyFill="1" applyBorder="1" applyAlignment="1">
      <alignment horizontal="right" vertical="center" shrinkToFit="1"/>
    </xf>
    <xf numFmtId="0" fontId="2" fillId="32" borderId="54" xfId="0" applyFont="1" applyFill="1" applyBorder="1" applyAlignment="1">
      <alignment horizontal="center" vertical="center"/>
    </xf>
    <xf numFmtId="0" fontId="2" fillId="32" borderId="55" xfId="0" applyFont="1" applyFill="1" applyBorder="1" applyAlignment="1">
      <alignment horizontal="center" vertical="center"/>
    </xf>
    <xf numFmtId="0" fontId="2" fillId="32" borderId="56" xfId="0" applyFont="1" applyFill="1" applyBorder="1" applyAlignment="1">
      <alignment horizontal="center" vertical="center" wrapText="1"/>
    </xf>
    <xf numFmtId="0" fontId="2" fillId="32" borderId="57" xfId="0" applyFont="1" applyFill="1" applyBorder="1" applyAlignment="1">
      <alignment horizontal="center" vertical="center"/>
    </xf>
    <xf numFmtId="0" fontId="2" fillId="32" borderId="58" xfId="0" applyFont="1" applyFill="1" applyBorder="1" applyAlignment="1">
      <alignment horizontal="center" vertical="center" wrapText="1"/>
    </xf>
    <xf numFmtId="0" fontId="2" fillId="32" borderId="59" xfId="0" applyFont="1" applyFill="1" applyBorder="1" applyAlignment="1">
      <alignment horizontal="center" vertical="center"/>
    </xf>
    <xf numFmtId="0" fontId="2" fillId="32" borderId="54" xfId="0" applyFont="1" applyFill="1" applyBorder="1" applyAlignment="1">
      <alignment horizontal="center" vertical="center" shrinkToFit="1"/>
    </xf>
    <xf numFmtId="0" fontId="2" fillId="32" borderId="55" xfId="0" applyFont="1" applyFill="1" applyBorder="1" applyAlignment="1">
      <alignment horizontal="center" vertical="center" shrinkToFit="1"/>
    </xf>
    <xf numFmtId="0" fontId="1" fillId="32" borderId="58" xfId="0" applyFont="1" applyFill="1" applyBorder="1" applyAlignment="1">
      <alignment horizontal="center" vertical="center" wrapText="1"/>
    </xf>
    <xf numFmtId="0" fontId="1" fillId="32" borderId="59" xfId="0" applyFont="1" applyFill="1" applyBorder="1" applyAlignment="1">
      <alignment horizontal="center" vertical="center"/>
    </xf>
    <xf numFmtId="0" fontId="2" fillId="32" borderId="60" xfId="0" applyFont="1" applyFill="1" applyBorder="1" applyAlignment="1">
      <alignment horizontal="center" vertical="center"/>
    </xf>
    <xf numFmtId="0" fontId="2" fillId="32" borderId="61" xfId="0" applyFont="1" applyFill="1" applyBorder="1" applyAlignment="1">
      <alignment horizontal="center" vertical="center"/>
    </xf>
    <xf numFmtId="0" fontId="1" fillId="32" borderId="59" xfId="0" applyFont="1" applyFill="1" applyBorder="1" applyAlignment="1">
      <alignment horizontal="center" vertical="center" wrapText="1"/>
    </xf>
    <xf numFmtId="0" fontId="2" fillId="32" borderId="59" xfId="0" applyFont="1" applyFill="1" applyBorder="1" applyAlignment="1">
      <alignment horizontal="center" vertical="center" wrapText="1"/>
    </xf>
    <xf numFmtId="0" fontId="2" fillId="32" borderId="60" xfId="0" applyFont="1" applyFill="1" applyBorder="1" applyAlignment="1">
      <alignment horizontal="center" vertical="center"/>
    </xf>
    <xf numFmtId="0" fontId="2" fillId="32" borderId="61" xfId="0" applyFont="1" applyFill="1" applyBorder="1" applyAlignment="1">
      <alignment horizontal="center" vertical="center"/>
    </xf>
    <xf numFmtId="0" fontId="2" fillId="32" borderId="58" xfId="0" applyFont="1" applyFill="1" applyBorder="1" applyAlignment="1">
      <alignment horizontal="center" vertical="center" wrapText="1"/>
    </xf>
    <xf numFmtId="0" fontId="2" fillId="32" borderId="59" xfId="0" applyFont="1" applyFill="1" applyBorder="1" applyAlignment="1">
      <alignment horizontal="center" vertical="center"/>
    </xf>
    <xf numFmtId="0" fontId="1" fillId="32" borderId="58" xfId="0" applyFont="1" applyFill="1" applyBorder="1" applyAlignment="1">
      <alignment horizontal="center" vertical="center" wrapText="1"/>
    </xf>
    <xf numFmtId="0" fontId="1" fillId="32" borderId="59" xfId="0" applyFont="1" applyFill="1" applyBorder="1" applyAlignment="1">
      <alignment horizontal="center" vertical="center"/>
    </xf>
    <xf numFmtId="0" fontId="2" fillId="32" borderId="59" xfId="0" applyFont="1" applyFill="1" applyBorder="1" applyAlignment="1">
      <alignment horizontal="center" vertical="center" wrapText="1"/>
    </xf>
    <xf numFmtId="0" fontId="2" fillId="32" borderId="54" xfId="0" applyFont="1" applyFill="1" applyBorder="1" applyAlignment="1">
      <alignment horizontal="center" vertical="center"/>
    </xf>
    <xf numFmtId="0" fontId="2" fillId="32" borderId="55" xfId="0" applyFont="1" applyFill="1" applyBorder="1" applyAlignment="1">
      <alignment horizontal="center" vertical="center"/>
    </xf>
    <xf numFmtId="0" fontId="2" fillId="32" borderId="56" xfId="0" applyFont="1" applyFill="1" applyBorder="1" applyAlignment="1">
      <alignment horizontal="center" vertical="center" wrapText="1"/>
    </xf>
    <xf numFmtId="0" fontId="2" fillId="32" borderId="57" xfId="0" applyFont="1" applyFill="1" applyBorder="1" applyAlignment="1">
      <alignment horizontal="center" vertical="center"/>
    </xf>
    <xf numFmtId="0" fontId="2" fillId="32" borderId="58" xfId="0" applyFont="1" applyFill="1" applyBorder="1" applyAlignment="1">
      <alignment horizontal="center" vertical="center"/>
    </xf>
    <xf numFmtId="0" fontId="2" fillId="32" borderId="56" xfId="0" applyFont="1" applyFill="1" applyBorder="1" applyAlignment="1">
      <alignment horizontal="center" vertical="center"/>
    </xf>
    <xf numFmtId="0" fontId="1" fillId="32" borderId="59" xfId="0" applyFont="1" applyFill="1" applyBorder="1" applyAlignment="1">
      <alignment horizontal="center" vertical="center" wrapText="1"/>
    </xf>
    <xf numFmtId="0" fontId="2" fillId="32" borderId="62" xfId="0" applyFont="1" applyFill="1" applyBorder="1" applyAlignment="1">
      <alignment horizontal="center" vertical="center" wrapText="1"/>
    </xf>
    <xf numFmtId="0" fontId="2" fillId="32" borderId="63" xfId="0" applyFont="1" applyFill="1" applyBorder="1" applyAlignment="1">
      <alignment horizontal="center" vertical="center"/>
    </xf>
    <xf numFmtId="0" fontId="2" fillId="0" borderId="37"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36" xfId="0" applyFont="1" applyFill="1" applyBorder="1" applyAlignment="1">
      <alignment horizontal="left" vertical="center" shrinkToFit="1"/>
    </xf>
    <xf numFmtId="0" fontId="2" fillId="0" borderId="65" xfId="0" applyFont="1" applyFill="1" applyBorder="1" applyAlignment="1">
      <alignment horizontal="left" vertical="center" shrinkToFit="1"/>
    </xf>
    <xf numFmtId="0" fontId="2" fillId="0" borderId="66" xfId="0" applyFont="1" applyFill="1" applyBorder="1" applyAlignment="1">
      <alignment horizontal="left" vertical="center" shrinkToFit="1"/>
    </xf>
    <xf numFmtId="0" fontId="2" fillId="0" borderId="67"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8"/>
  <sheetViews>
    <sheetView tabSelected="1" view="pageBreakPreview" zoomScale="120" zoomScaleSheetLayoutView="120" zoomScalePageLayoutView="0" workbookViewId="0" topLeftCell="A1">
      <selection activeCell="A1" sqref="A1"/>
    </sheetView>
  </sheetViews>
  <sheetFormatPr defaultColWidth="9.00390625" defaultRowHeight="13.5" customHeight="1"/>
  <cols>
    <col min="1" max="1" width="16.625" style="6" customWidth="1"/>
    <col min="2" max="16384" width="9.00390625" style="6" customWidth="1"/>
  </cols>
  <sheetData>
    <row r="1" spans="1:13" ht="21" customHeight="1">
      <c r="A1" s="3" t="s">
        <v>59</v>
      </c>
      <c r="B1" s="4"/>
      <c r="C1" s="4"/>
      <c r="D1" s="4"/>
      <c r="E1" s="4"/>
      <c r="F1" s="4"/>
      <c r="G1" s="4"/>
      <c r="H1" s="4"/>
      <c r="I1" s="4"/>
      <c r="J1" s="4"/>
      <c r="K1" s="4"/>
      <c r="L1" s="5"/>
      <c r="M1" s="4"/>
    </row>
    <row r="2" spans="1:13" ht="13.5" customHeight="1">
      <c r="A2" s="3"/>
      <c r="B2" s="4"/>
      <c r="C2" s="4"/>
      <c r="D2" s="4"/>
      <c r="E2" s="4"/>
      <c r="F2" s="4"/>
      <c r="G2" s="4"/>
      <c r="H2" s="4"/>
      <c r="I2" s="4"/>
      <c r="J2" s="4"/>
      <c r="K2" s="4"/>
      <c r="L2" s="4"/>
      <c r="M2" s="4"/>
    </row>
    <row r="3" ht="13.5" customHeight="1">
      <c r="J3" s="7" t="s">
        <v>92</v>
      </c>
    </row>
    <row r="4" spans="1:10" ht="21" customHeight="1" thickBot="1">
      <c r="A4" s="8" t="s">
        <v>70</v>
      </c>
      <c r="B4" s="9"/>
      <c r="G4" s="104" t="s">
        <v>50</v>
      </c>
      <c r="H4" s="105" t="s">
        <v>51</v>
      </c>
      <c r="I4" s="106" t="s">
        <v>52</v>
      </c>
      <c r="J4" s="107" t="s">
        <v>53</v>
      </c>
    </row>
    <row r="5" spans="7:10" ht="13.5" customHeight="1" thickTop="1">
      <c r="G5" s="10">
        <v>3908</v>
      </c>
      <c r="H5" s="11">
        <v>3064</v>
      </c>
      <c r="I5" s="12">
        <v>276</v>
      </c>
      <c r="J5" s="13">
        <f>SUM(G5:I5)</f>
        <v>7248</v>
      </c>
    </row>
    <row r="6" ht="14.25">
      <c r="A6" s="14" t="s">
        <v>2</v>
      </c>
    </row>
    <row r="7" spans="8:9" ht="10.5">
      <c r="H7" s="7" t="s">
        <v>92</v>
      </c>
      <c r="I7" s="7"/>
    </row>
    <row r="8" spans="1:8" ht="13.5" customHeight="1">
      <c r="A8" s="124" t="s">
        <v>0</v>
      </c>
      <c r="B8" s="150" t="s">
        <v>3</v>
      </c>
      <c r="C8" s="149" t="s">
        <v>4</v>
      </c>
      <c r="D8" s="149" t="s">
        <v>5</v>
      </c>
      <c r="E8" s="149" t="s">
        <v>6</v>
      </c>
      <c r="F8" s="128" t="s">
        <v>54</v>
      </c>
      <c r="G8" s="149" t="s">
        <v>7</v>
      </c>
      <c r="H8" s="134" t="s">
        <v>8</v>
      </c>
    </row>
    <row r="9" spans="1:8" ht="13.5" customHeight="1" thickBot="1">
      <c r="A9" s="125"/>
      <c r="B9" s="127"/>
      <c r="C9" s="129"/>
      <c r="D9" s="129"/>
      <c r="E9" s="129"/>
      <c r="F9" s="137"/>
      <c r="G9" s="129"/>
      <c r="H9" s="135"/>
    </row>
    <row r="10" spans="1:8" ht="13.5" customHeight="1" thickTop="1">
      <c r="A10" s="15" t="s">
        <v>9</v>
      </c>
      <c r="B10" s="16">
        <v>11870</v>
      </c>
      <c r="C10" s="17">
        <v>11406</v>
      </c>
      <c r="D10" s="17">
        <f>B10-C10</f>
        <v>464</v>
      </c>
      <c r="E10" s="17">
        <v>431</v>
      </c>
      <c r="F10" s="17">
        <v>1</v>
      </c>
      <c r="G10" s="17">
        <v>14456</v>
      </c>
      <c r="H10" s="18" t="s">
        <v>87</v>
      </c>
    </row>
    <row r="11" spans="1:8" ht="13.5" customHeight="1">
      <c r="A11" s="19" t="s">
        <v>71</v>
      </c>
      <c r="B11" s="20">
        <v>20</v>
      </c>
      <c r="C11" s="21">
        <v>16</v>
      </c>
      <c r="D11" s="21">
        <f>B11-C11</f>
        <v>4</v>
      </c>
      <c r="E11" s="21">
        <v>4</v>
      </c>
      <c r="F11" s="22" t="s">
        <v>86</v>
      </c>
      <c r="G11" s="21">
        <v>57</v>
      </c>
      <c r="H11" s="23"/>
    </row>
    <row r="12" spans="1:8" ht="13.5" customHeight="1">
      <c r="A12" s="24"/>
      <c r="B12" s="20"/>
      <c r="C12" s="21"/>
      <c r="D12" s="21"/>
      <c r="E12" s="21"/>
      <c r="F12" s="21"/>
      <c r="G12" s="21"/>
      <c r="H12" s="23"/>
    </row>
    <row r="13" spans="1:8" ht="13.5" customHeight="1">
      <c r="A13" s="25"/>
      <c r="B13" s="26"/>
      <c r="C13" s="27"/>
      <c r="D13" s="27"/>
      <c r="E13" s="27"/>
      <c r="F13" s="27"/>
      <c r="G13" s="27"/>
      <c r="H13" s="28"/>
    </row>
    <row r="14" spans="1:8" ht="13.5" customHeight="1">
      <c r="A14" s="29" t="s">
        <v>1</v>
      </c>
      <c r="B14" s="30">
        <v>11889</v>
      </c>
      <c r="C14" s="31">
        <v>11421</v>
      </c>
      <c r="D14" s="31">
        <v>468</v>
      </c>
      <c r="E14" s="31">
        <v>435</v>
      </c>
      <c r="F14" s="32"/>
      <c r="G14" s="31">
        <f>SUM(G10:G13)</f>
        <v>14513</v>
      </c>
      <c r="H14" s="33"/>
    </row>
    <row r="15" spans="1:8" ht="13.5" customHeight="1">
      <c r="A15" s="34" t="s">
        <v>69</v>
      </c>
      <c r="B15" s="35"/>
      <c r="C15" s="35"/>
      <c r="D15" s="35"/>
      <c r="E15" s="35"/>
      <c r="F15" s="35"/>
      <c r="G15" s="35"/>
      <c r="H15" s="36"/>
    </row>
    <row r="16" ht="9.75" customHeight="1"/>
    <row r="17" ht="14.25">
      <c r="A17" s="14" t="s">
        <v>10</v>
      </c>
    </row>
    <row r="18" spans="9:12" ht="10.5">
      <c r="I18" s="7" t="s">
        <v>92</v>
      </c>
      <c r="K18" s="7"/>
      <c r="L18" s="7"/>
    </row>
    <row r="19" spans="1:9" ht="13.5" customHeight="1">
      <c r="A19" s="145" t="s">
        <v>0</v>
      </c>
      <c r="B19" s="147" t="s">
        <v>42</v>
      </c>
      <c r="C19" s="140" t="s">
        <v>43</v>
      </c>
      <c r="D19" s="140" t="s">
        <v>44</v>
      </c>
      <c r="E19" s="142" t="s">
        <v>45</v>
      </c>
      <c r="F19" s="140" t="s">
        <v>54</v>
      </c>
      <c r="G19" s="140" t="s">
        <v>11</v>
      </c>
      <c r="H19" s="142" t="s">
        <v>40</v>
      </c>
      <c r="I19" s="138" t="s">
        <v>8</v>
      </c>
    </row>
    <row r="20" spans="1:9" ht="13.5" customHeight="1" thickBot="1">
      <c r="A20" s="146"/>
      <c r="B20" s="148"/>
      <c r="C20" s="141"/>
      <c r="D20" s="141"/>
      <c r="E20" s="143"/>
      <c r="F20" s="144"/>
      <c r="G20" s="144"/>
      <c r="H20" s="151"/>
      <c r="I20" s="139"/>
    </row>
    <row r="21" spans="1:9" ht="13.5" customHeight="1" thickTop="1">
      <c r="A21" s="15" t="s">
        <v>72</v>
      </c>
      <c r="B21" s="37">
        <v>550</v>
      </c>
      <c r="C21" s="38">
        <v>537</v>
      </c>
      <c r="D21" s="38">
        <v>13</v>
      </c>
      <c r="E21" s="38">
        <v>300</v>
      </c>
      <c r="F21" s="39" t="s">
        <v>89</v>
      </c>
      <c r="G21" s="38">
        <v>2447</v>
      </c>
      <c r="H21" s="39" t="s">
        <v>89</v>
      </c>
      <c r="I21" s="40" t="s">
        <v>91</v>
      </c>
    </row>
    <row r="22" spans="1:9" ht="13.5" customHeight="1">
      <c r="A22" s="19" t="s">
        <v>73</v>
      </c>
      <c r="B22" s="41">
        <v>2618</v>
      </c>
      <c r="C22" s="42">
        <v>2536</v>
      </c>
      <c r="D22" s="42">
        <v>83</v>
      </c>
      <c r="E22" s="42">
        <v>-107</v>
      </c>
      <c r="F22" s="42">
        <v>518</v>
      </c>
      <c r="G22" s="42">
        <v>2829</v>
      </c>
      <c r="H22" s="42">
        <v>1765</v>
      </c>
      <c r="I22" s="40" t="s">
        <v>91</v>
      </c>
    </row>
    <row r="23" spans="1:9" ht="13.5" customHeight="1">
      <c r="A23" s="19" t="s">
        <v>74</v>
      </c>
      <c r="B23" s="41">
        <v>52</v>
      </c>
      <c r="C23" s="42">
        <v>47</v>
      </c>
      <c r="D23" s="42">
        <f>B23-C23</f>
        <v>5</v>
      </c>
      <c r="E23" s="42">
        <v>5</v>
      </c>
      <c r="F23" s="42">
        <v>44</v>
      </c>
      <c r="G23" s="42">
        <v>758</v>
      </c>
      <c r="H23" s="42">
        <v>753</v>
      </c>
      <c r="I23" s="40"/>
    </row>
    <row r="24" spans="1:9" ht="13.5" customHeight="1">
      <c r="A24" s="43" t="s">
        <v>75</v>
      </c>
      <c r="B24" s="44">
        <v>4374</v>
      </c>
      <c r="C24" s="45">
        <v>4347</v>
      </c>
      <c r="D24" s="45">
        <f>B24-C24</f>
        <v>27</v>
      </c>
      <c r="E24" s="45">
        <v>27</v>
      </c>
      <c r="F24" s="45">
        <v>355</v>
      </c>
      <c r="G24" s="46" t="s">
        <v>89</v>
      </c>
      <c r="H24" s="46" t="s">
        <v>89</v>
      </c>
      <c r="I24" s="47"/>
    </row>
    <row r="25" spans="1:9" ht="13.5" customHeight="1">
      <c r="A25" s="48" t="s">
        <v>76</v>
      </c>
      <c r="B25" s="44">
        <v>374</v>
      </c>
      <c r="C25" s="45">
        <v>390</v>
      </c>
      <c r="D25" s="45">
        <v>-16</v>
      </c>
      <c r="E25" s="45">
        <v>-16</v>
      </c>
      <c r="F25" s="45">
        <v>29</v>
      </c>
      <c r="G25" s="46" t="s">
        <v>90</v>
      </c>
      <c r="H25" s="46" t="s">
        <v>90</v>
      </c>
      <c r="I25" s="47"/>
    </row>
    <row r="26" spans="1:9" ht="13.5" customHeight="1">
      <c r="A26" s="48" t="s">
        <v>77</v>
      </c>
      <c r="B26" s="44">
        <v>2154</v>
      </c>
      <c r="C26" s="45">
        <v>2100</v>
      </c>
      <c r="D26" s="45">
        <v>53</v>
      </c>
      <c r="E26" s="45">
        <v>53</v>
      </c>
      <c r="F26" s="45">
        <v>310</v>
      </c>
      <c r="G26" s="46" t="s">
        <v>90</v>
      </c>
      <c r="H26" s="46" t="s">
        <v>90</v>
      </c>
      <c r="I26" s="47"/>
    </row>
    <row r="27" spans="1:9" ht="13.5" customHeight="1">
      <c r="A27" s="49" t="s">
        <v>88</v>
      </c>
      <c r="B27" s="50">
        <v>579</v>
      </c>
      <c r="C27" s="51">
        <v>576</v>
      </c>
      <c r="D27" s="51">
        <v>4</v>
      </c>
      <c r="E27" s="51">
        <v>4</v>
      </c>
      <c r="F27" s="51">
        <v>385</v>
      </c>
      <c r="G27" s="52" t="s">
        <v>90</v>
      </c>
      <c r="H27" s="52" t="s">
        <v>90</v>
      </c>
      <c r="I27" s="53"/>
    </row>
    <row r="28" spans="1:9" ht="13.5" customHeight="1">
      <c r="A28" s="29" t="s">
        <v>14</v>
      </c>
      <c r="B28" s="54"/>
      <c r="C28" s="55"/>
      <c r="D28" s="55"/>
      <c r="E28" s="56">
        <f>SUM(E21:E27)</f>
        <v>266</v>
      </c>
      <c r="F28" s="57"/>
      <c r="G28" s="56">
        <f>SUM(G21:G27)</f>
        <v>6034</v>
      </c>
      <c r="H28" s="56">
        <f>SUM(H22:H27)</f>
        <v>2518</v>
      </c>
      <c r="I28" s="58"/>
    </row>
    <row r="29" ht="10.5">
      <c r="A29" s="6" t="s">
        <v>60</v>
      </c>
    </row>
    <row r="30" ht="10.5">
      <c r="A30" s="6" t="s">
        <v>64</v>
      </c>
    </row>
    <row r="31" ht="10.5">
      <c r="A31" s="6" t="s">
        <v>48</v>
      </c>
    </row>
    <row r="32" ht="10.5">
      <c r="A32" s="6" t="s">
        <v>47</v>
      </c>
    </row>
    <row r="33" ht="9.75" customHeight="1"/>
    <row r="34" ht="14.25">
      <c r="A34" s="14" t="s">
        <v>12</v>
      </c>
    </row>
    <row r="35" spans="9:10" ht="10.5">
      <c r="I35" s="7" t="s">
        <v>92</v>
      </c>
      <c r="J35" s="7"/>
    </row>
    <row r="36" spans="1:9" ht="13.5" customHeight="1">
      <c r="A36" s="124" t="s">
        <v>13</v>
      </c>
      <c r="B36" s="126" t="s">
        <v>42</v>
      </c>
      <c r="C36" s="128" t="s">
        <v>43</v>
      </c>
      <c r="D36" s="128" t="s">
        <v>44</v>
      </c>
      <c r="E36" s="132" t="s">
        <v>45</v>
      </c>
      <c r="F36" s="128" t="s">
        <v>54</v>
      </c>
      <c r="G36" s="128" t="s">
        <v>11</v>
      </c>
      <c r="H36" s="132" t="s">
        <v>41</v>
      </c>
      <c r="I36" s="134" t="s">
        <v>8</v>
      </c>
    </row>
    <row r="37" spans="1:9" ht="13.5" customHeight="1" thickBot="1">
      <c r="A37" s="125"/>
      <c r="B37" s="127"/>
      <c r="C37" s="129"/>
      <c r="D37" s="129"/>
      <c r="E37" s="133"/>
      <c r="F37" s="137"/>
      <c r="G37" s="137"/>
      <c r="H37" s="136"/>
      <c r="I37" s="135"/>
    </row>
    <row r="38" spans="1:9" ht="13.5" customHeight="1" thickTop="1">
      <c r="A38" s="15" t="s">
        <v>78</v>
      </c>
      <c r="B38" s="114">
        <v>72</v>
      </c>
      <c r="C38" s="114">
        <v>66</v>
      </c>
      <c r="D38" s="114">
        <v>6</v>
      </c>
      <c r="E38" s="114">
        <v>6</v>
      </c>
      <c r="F38" s="115">
        <v>0</v>
      </c>
      <c r="G38" s="115">
        <v>0</v>
      </c>
      <c r="H38" s="115" t="s">
        <v>86</v>
      </c>
      <c r="I38" s="1"/>
    </row>
    <row r="39" spans="1:9" ht="13.5" customHeight="1">
      <c r="A39" s="15" t="s">
        <v>79</v>
      </c>
      <c r="B39" s="116">
        <v>27</v>
      </c>
      <c r="C39" s="116">
        <v>23</v>
      </c>
      <c r="D39" s="116">
        <v>4</v>
      </c>
      <c r="E39" s="116">
        <v>4</v>
      </c>
      <c r="F39" s="117">
        <v>2</v>
      </c>
      <c r="G39" s="117">
        <v>0</v>
      </c>
      <c r="H39" s="117" t="s">
        <v>86</v>
      </c>
      <c r="I39" s="2"/>
    </row>
    <row r="40" spans="1:9" ht="13.5" customHeight="1">
      <c r="A40" s="15" t="s">
        <v>80</v>
      </c>
      <c r="B40" s="116">
        <v>32</v>
      </c>
      <c r="C40" s="116">
        <v>27</v>
      </c>
      <c r="D40" s="116">
        <v>5</v>
      </c>
      <c r="E40" s="116">
        <v>5</v>
      </c>
      <c r="F40" s="117">
        <v>0</v>
      </c>
      <c r="G40" s="117">
        <v>0</v>
      </c>
      <c r="H40" s="117" t="s">
        <v>86</v>
      </c>
      <c r="I40" s="2"/>
    </row>
    <row r="41" spans="1:9" ht="13.5" customHeight="1">
      <c r="A41" s="15" t="s">
        <v>81</v>
      </c>
      <c r="B41" s="116">
        <v>1329</v>
      </c>
      <c r="C41" s="116">
        <v>1258</v>
      </c>
      <c r="D41" s="116">
        <v>72</v>
      </c>
      <c r="E41" s="116">
        <v>72</v>
      </c>
      <c r="F41" s="117">
        <v>0</v>
      </c>
      <c r="G41" s="117">
        <v>1738</v>
      </c>
      <c r="H41" s="117">
        <v>274</v>
      </c>
      <c r="I41" s="2"/>
    </row>
    <row r="42" spans="1:9" ht="13.5" customHeight="1">
      <c r="A42" s="15" t="s">
        <v>82</v>
      </c>
      <c r="B42" s="116">
        <v>357</v>
      </c>
      <c r="C42" s="116">
        <v>344</v>
      </c>
      <c r="D42" s="116">
        <v>13</v>
      </c>
      <c r="E42" s="116">
        <v>27</v>
      </c>
      <c r="F42" s="117">
        <v>29</v>
      </c>
      <c r="G42" s="117" t="s">
        <v>86</v>
      </c>
      <c r="H42" s="117" t="s">
        <v>86</v>
      </c>
      <c r="I42" s="120" t="s">
        <v>93</v>
      </c>
    </row>
    <row r="43" spans="1:9" ht="13.5" customHeight="1">
      <c r="A43" s="15" t="s">
        <v>83</v>
      </c>
      <c r="B43" s="118">
        <v>154</v>
      </c>
      <c r="C43" s="118">
        <v>122</v>
      </c>
      <c r="D43" s="118">
        <v>33</v>
      </c>
      <c r="E43" s="118">
        <v>33</v>
      </c>
      <c r="F43" s="118">
        <v>0</v>
      </c>
      <c r="G43" s="118">
        <v>0</v>
      </c>
      <c r="H43" s="118" t="s">
        <v>86</v>
      </c>
      <c r="I43" s="47"/>
    </row>
    <row r="44" spans="1:9" ht="13.5" customHeight="1">
      <c r="A44" s="15" t="s">
        <v>94</v>
      </c>
      <c r="B44" s="121">
        <v>1046</v>
      </c>
      <c r="C44" s="121">
        <v>1014</v>
      </c>
      <c r="D44" s="121">
        <v>33</v>
      </c>
      <c r="E44" s="121">
        <v>33</v>
      </c>
      <c r="F44" s="121">
        <v>0</v>
      </c>
      <c r="G44" s="121">
        <v>0</v>
      </c>
      <c r="H44" s="121" t="s">
        <v>86</v>
      </c>
      <c r="I44" s="122"/>
    </row>
    <row r="45" spans="1:9" ht="13.5" customHeight="1">
      <c r="A45" s="15" t="s">
        <v>95</v>
      </c>
      <c r="B45" s="123">
        <v>102560</v>
      </c>
      <c r="C45" s="119">
        <v>99081</v>
      </c>
      <c r="D45" s="119">
        <v>3479</v>
      </c>
      <c r="E45" s="119">
        <v>3439</v>
      </c>
      <c r="F45" s="119">
        <v>915</v>
      </c>
      <c r="G45" s="119">
        <v>0</v>
      </c>
      <c r="H45" s="119" t="s">
        <v>86</v>
      </c>
      <c r="I45" s="53"/>
    </row>
    <row r="46" spans="1:9" ht="13.5" customHeight="1">
      <c r="A46" s="29" t="s">
        <v>15</v>
      </c>
      <c r="B46" s="54"/>
      <c r="C46" s="55"/>
      <c r="D46" s="55"/>
      <c r="E46" s="56">
        <f>SUM(E38:E45)</f>
        <v>3619</v>
      </c>
      <c r="F46" s="57"/>
      <c r="G46" s="56">
        <f>SUM(G38:G45)</f>
        <v>1738</v>
      </c>
      <c r="H46" s="56">
        <f>SUM(H38:H45)</f>
        <v>274</v>
      </c>
      <c r="I46" s="59"/>
    </row>
    <row r="47" ht="9.75" customHeight="1">
      <c r="A47" s="60"/>
    </row>
    <row r="48" ht="14.25">
      <c r="A48" s="14" t="s">
        <v>55</v>
      </c>
    </row>
    <row r="49" ht="10.5">
      <c r="J49" s="7" t="s">
        <v>92</v>
      </c>
    </row>
    <row r="50" spans="1:10" ht="13.5" customHeight="1">
      <c r="A50" s="130" t="s">
        <v>16</v>
      </c>
      <c r="B50" s="126" t="s">
        <v>18</v>
      </c>
      <c r="C50" s="128" t="s">
        <v>46</v>
      </c>
      <c r="D50" s="128" t="s">
        <v>19</v>
      </c>
      <c r="E50" s="128" t="s">
        <v>20</v>
      </c>
      <c r="F50" s="128" t="s">
        <v>21</v>
      </c>
      <c r="G50" s="132" t="s">
        <v>22</v>
      </c>
      <c r="H50" s="132" t="s">
        <v>23</v>
      </c>
      <c r="I50" s="132" t="s">
        <v>58</v>
      </c>
      <c r="J50" s="134" t="s">
        <v>8</v>
      </c>
    </row>
    <row r="51" spans="1:10" ht="13.5" customHeight="1" thickBot="1">
      <c r="A51" s="131"/>
      <c r="B51" s="127"/>
      <c r="C51" s="129"/>
      <c r="D51" s="129"/>
      <c r="E51" s="129"/>
      <c r="F51" s="129"/>
      <c r="G51" s="133"/>
      <c r="H51" s="133"/>
      <c r="I51" s="136"/>
      <c r="J51" s="135"/>
    </row>
    <row r="52" spans="1:10" ht="13.5" customHeight="1" thickTop="1">
      <c r="A52" s="15" t="s">
        <v>84</v>
      </c>
      <c r="B52" s="37">
        <v>0</v>
      </c>
      <c r="C52" s="38">
        <v>11</v>
      </c>
      <c r="D52" s="38">
        <v>4</v>
      </c>
      <c r="E52" s="39" t="s">
        <v>89</v>
      </c>
      <c r="F52" s="39" t="s">
        <v>89</v>
      </c>
      <c r="G52" s="39" t="s">
        <v>89</v>
      </c>
      <c r="H52" s="39" t="s">
        <v>89</v>
      </c>
      <c r="I52" s="39" t="s">
        <v>89</v>
      </c>
      <c r="J52" s="40"/>
    </row>
    <row r="53" spans="1:10" ht="13.5" customHeight="1">
      <c r="A53" s="19" t="s">
        <v>85</v>
      </c>
      <c r="B53" s="44">
        <v>0</v>
      </c>
      <c r="C53" s="45">
        <v>93</v>
      </c>
      <c r="D53" s="45">
        <v>5</v>
      </c>
      <c r="E53" s="46" t="s">
        <v>89</v>
      </c>
      <c r="F53" s="45">
        <v>250</v>
      </c>
      <c r="G53" s="46" t="s">
        <v>89</v>
      </c>
      <c r="H53" s="46" t="s">
        <v>89</v>
      </c>
      <c r="I53" s="46" t="s">
        <v>89</v>
      </c>
      <c r="J53" s="47"/>
    </row>
    <row r="54" spans="1:10" ht="13.5" customHeight="1">
      <c r="A54" s="61" t="s">
        <v>17</v>
      </c>
      <c r="B54" s="62"/>
      <c r="C54" s="57"/>
      <c r="D54" s="56">
        <f>SUM(D52:D53)</f>
        <v>9</v>
      </c>
      <c r="E54" s="63" t="s">
        <v>89</v>
      </c>
      <c r="F54" s="56">
        <f>SUM(F52:F53)</f>
        <v>250</v>
      </c>
      <c r="G54" s="63" t="s">
        <v>89</v>
      </c>
      <c r="H54" s="63" t="s">
        <v>89</v>
      </c>
      <c r="I54" s="63" t="s">
        <v>89</v>
      </c>
      <c r="J54" s="58"/>
    </row>
    <row r="55" ht="10.5">
      <c r="A55" s="6" t="s">
        <v>61</v>
      </c>
    </row>
    <row r="56" ht="9.75" customHeight="1"/>
    <row r="57" ht="14.25">
      <c r="A57" s="14" t="s">
        <v>38</v>
      </c>
    </row>
    <row r="58" ht="10.5">
      <c r="D58" s="7" t="s">
        <v>92</v>
      </c>
    </row>
    <row r="59" spans="1:4" ht="21.75" thickBot="1">
      <c r="A59" s="108" t="s">
        <v>33</v>
      </c>
      <c r="B59" s="109" t="s">
        <v>62</v>
      </c>
      <c r="C59" s="110" t="s">
        <v>63</v>
      </c>
      <c r="D59" s="111" t="s">
        <v>49</v>
      </c>
    </row>
    <row r="60" spans="1:4" ht="13.5" customHeight="1" thickTop="1">
      <c r="A60" s="64" t="s">
        <v>34</v>
      </c>
      <c r="B60" s="37">
        <v>293</v>
      </c>
      <c r="C60" s="38">
        <v>977</v>
      </c>
      <c r="D60" s="65">
        <f>C60-B60</f>
        <v>684</v>
      </c>
    </row>
    <row r="61" spans="1:4" ht="13.5" customHeight="1">
      <c r="A61" s="66" t="s">
        <v>35</v>
      </c>
      <c r="B61" s="44">
        <v>80</v>
      </c>
      <c r="C61" s="45">
        <v>80</v>
      </c>
      <c r="D61" s="47">
        <f>C61-B61</f>
        <v>0</v>
      </c>
    </row>
    <row r="62" spans="1:4" ht="13.5" customHeight="1">
      <c r="A62" s="67" t="s">
        <v>36</v>
      </c>
      <c r="B62" s="50">
        <v>746</v>
      </c>
      <c r="C62" s="51">
        <v>791</v>
      </c>
      <c r="D62" s="53">
        <f>C62-B62</f>
        <v>45</v>
      </c>
    </row>
    <row r="63" spans="1:4" ht="13.5" customHeight="1">
      <c r="A63" s="68" t="s">
        <v>37</v>
      </c>
      <c r="B63" s="69">
        <f>SUM(B60:B62)</f>
        <v>1119</v>
      </c>
      <c r="C63" s="56">
        <f>SUM(C60:C62)</f>
        <v>1848</v>
      </c>
      <c r="D63" s="58">
        <f>SUM(D60:D62)</f>
        <v>729</v>
      </c>
    </row>
    <row r="64" spans="1:4" ht="10.5">
      <c r="A64" s="6" t="s">
        <v>57</v>
      </c>
      <c r="B64" s="70"/>
      <c r="C64" s="70"/>
      <c r="D64" s="70"/>
    </row>
    <row r="65" spans="1:4" ht="9.75" customHeight="1">
      <c r="A65" s="71"/>
      <c r="B65" s="70"/>
      <c r="C65" s="70"/>
      <c r="D65" s="70"/>
    </row>
    <row r="66" ht="14.25">
      <c r="A66" s="14" t="s">
        <v>56</v>
      </c>
    </row>
    <row r="67" ht="10.5" customHeight="1">
      <c r="A67" s="14"/>
    </row>
    <row r="68" spans="1:11" ht="21.75" thickBot="1">
      <c r="A68" s="108" t="s">
        <v>32</v>
      </c>
      <c r="B68" s="109" t="s">
        <v>62</v>
      </c>
      <c r="C68" s="110" t="s">
        <v>63</v>
      </c>
      <c r="D68" s="110" t="s">
        <v>49</v>
      </c>
      <c r="E68" s="112" t="s">
        <v>30</v>
      </c>
      <c r="F68" s="111" t="s">
        <v>31</v>
      </c>
      <c r="G68" s="152" t="s">
        <v>39</v>
      </c>
      <c r="H68" s="153"/>
      <c r="I68" s="109" t="s">
        <v>62</v>
      </c>
      <c r="J68" s="110" t="s">
        <v>63</v>
      </c>
      <c r="K68" s="111" t="s">
        <v>49</v>
      </c>
    </row>
    <row r="69" spans="1:11" ht="13.5" customHeight="1" thickTop="1">
      <c r="A69" s="64" t="s">
        <v>24</v>
      </c>
      <c r="B69" s="72">
        <v>2.25</v>
      </c>
      <c r="C69" s="73">
        <v>5.99</v>
      </c>
      <c r="D69" s="73">
        <f aca="true" t="shared" si="0" ref="D69:D74">C69-B69</f>
        <v>3.74</v>
      </c>
      <c r="E69" s="74">
        <v>-13.97</v>
      </c>
      <c r="F69" s="75">
        <v>-20</v>
      </c>
      <c r="G69" s="160" t="s">
        <v>72</v>
      </c>
      <c r="H69" s="161"/>
      <c r="I69" s="76" t="s">
        <v>86</v>
      </c>
      <c r="J69" s="77" t="s">
        <v>86</v>
      </c>
      <c r="K69" s="78" t="s">
        <v>86</v>
      </c>
    </row>
    <row r="70" spans="1:11" ht="13.5" customHeight="1">
      <c r="A70" s="113" t="s">
        <v>25</v>
      </c>
      <c r="B70" s="79">
        <v>-0.35</v>
      </c>
      <c r="C70" s="80">
        <v>9.67</v>
      </c>
      <c r="D70" s="80">
        <f t="shared" si="0"/>
        <v>10.02</v>
      </c>
      <c r="E70" s="81">
        <v>-18.97</v>
      </c>
      <c r="F70" s="82">
        <v>-40</v>
      </c>
      <c r="G70" s="158" t="s">
        <v>73</v>
      </c>
      <c r="H70" s="159"/>
      <c r="I70" s="83">
        <v>-24.4</v>
      </c>
      <c r="J70" s="84">
        <v>-4.6</v>
      </c>
      <c r="K70" s="85">
        <f>J70-I70</f>
        <v>19.799999999999997</v>
      </c>
    </row>
    <row r="71" spans="1:11" ht="13.5" customHeight="1">
      <c r="A71" s="66" t="s">
        <v>26</v>
      </c>
      <c r="B71" s="86">
        <v>18.5</v>
      </c>
      <c r="C71" s="84">
        <v>18.6</v>
      </c>
      <c r="D71" s="84">
        <f t="shared" si="0"/>
        <v>0.10000000000000142</v>
      </c>
      <c r="E71" s="87">
        <v>25</v>
      </c>
      <c r="F71" s="88">
        <v>35</v>
      </c>
      <c r="G71" s="158" t="s">
        <v>74</v>
      </c>
      <c r="H71" s="159"/>
      <c r="I71" s="83" t="s">
        <v>86</v>
      </c>
      <c r="J71" s="84" t="s">
        <v>86</v>
      </c>
      <c r="K71" s="85" t="s">
        <v>86</v>
      </c>
    </row>
    <row r="72" spans="1:11" ht="13.5" customHeight="1">
      <c r="A72" s="66" t="s">
        <v>27</v>
      </c>
      <c r="B72" s="83">
        <v>169</v>
      </c>
      <c r="C72" s="84">
        <v>141.2</v>
      </c>
      <c r="D72" s="84">
        <f t="shared" si="0"/>
        <v>-27.80000000000001</v>
      </c>
      <c r="E72" s="87">
        <v>350</v>
      </c>
      <c r="F72" s="89"/>
      <c r="G72" s="156"/>
      <c r="H72" s="157"/>
      <c r="I72" s="83"/>
      <c r="J72" s="84"/>
      <c r="K72" s="90"/>
    </row>
    <row r="73" spans="1:11" ht="13.5" customHeight="1">
      <c r="A73" s="66" t="s">
        <v>28</v>
      </c>
      <c r="B73" s="91">
        <v>0.55</v>
      </c>
      <c r="C73" s="80">
        <v>0.52</v>
      </c>
      <c r="D73" s="84">
        <f t="shared" si="0"/>
        <v>-0.030000000000000027</v>
      </c>
      <c r="E73" s="92"/>
      <c r="F73" s="89"/>
      <c r="G73" s="156"/>
      <c r="H73" s="157"/>
      <c r="I73" s="93"/>
      <c r="J73" s="94"/>
      <c r="K73" s="95"/>
    </row>
    <row r="74" spans="1:11" ht="13.5" customHeight="1">
      <c r="A74" s="96" t="s">
        <v>29</v>
      </c>
      <c r="B74" s="97">
        <v>103.3</v>
      </c>
      <c r="C74" s="98">
        <v>88.1</v>
      </c>
      <c r="D74" s="98">
        <f t="shared" si="0"/>
        <v>-15.200000000000003</v>
      </c>
      <c r="E74" s="99"/>
      <c r="F74" s="100"/>
      <c r="G74" s="154"/>
      <c r="H74" s="155"/>
      <c r="I74" s="101"/>
      <c r="J74" s="102"/>
      <c r="K74" s="103"/>
    </row>
    <row r="75" ht="10.5">
      <c r="A75" s="6" t="s">
        <v>67</v>
      </c>
    </row>
    <row r="76" ht="10.5">
      <c r="A76" s="6" t="s">
        <v>68</v>
      </c>
    </row>
    <row r="77" ht="10.5">
      <c r="A77" s="6" t="s">
        <v>65</v>
      </c>
    </row>
    <row r="78" ht="10.5" customHeight="1">
      <c r="A78" s="6" t="s">
        <v>66</v>
      </c>
    </row>
  </sheetData>
  <sheetProtection/>
  <mergeCells count="43">
    <mergeCell ref="H19:H20"/>
    <mergeCell ref="G8:G9"/>
    <mergeCell ref="F8:F9"/>
    <mergeCell ref="G68:H68"/>
    <mergeCell ref="G74:H74"/>
    <mergeCell ref="G73:H73"/>
    <mergeCell ref="G72:H72"/>
    <mergeCell ref="G71:H71"/>
    <mergeCell ref="G70:H70"/>
    <mergeCell ref="G69:H69"/>
    <mergeCell ref="A8:A9"/>
    <mergeCell ref="H8:H9"/>
    <mergeCell ref="A19:A20"/>
    <mergeCell ref="B19:B20"/>
    <mergeCell ref="C19:C20"/>
    <mergeCell ref="D8:D9"/>
    <mergeCell ref="C8:C9"/>
    <mergeCell ref="E8:E9"/>
    <mergeCell ref="B8:B9"/>
    <mergeCell ref="G19:G20"/>
    <mergeCell ref="F36:F37"/>
    <mergeCell ref="D36:D37"/>
    <mergeCell ref="E36:E37"/>
    <mergeCell ref="I19:I20"/>
    <mergeCell ref="D19:D20"/>
    <mergeCell ref="E19:E20"/>
    <mergeCell ref="F19:F20"/>
    <mergeCell ref="H36:H37"/>
    <mergeCell ref="I36:I37"/>
    <mergeCell ref="G36:G37"/>
    <mergeCell ref="D50:D51"/>
    <mergeCell ref="E50:E51"/>
    <mergeCell ref="H50:H51"/>
    <mergeCell ref="J50:J51"/>
    <mergeCell ref="F50:F51"/>
    <mergeCell ref="G50:G51"/>
    <mergeCell ref="I50:I51"/>
    <mergeCell ref="A36:A37"/>
    <mergeCell ref="B36:B37"/>
    <mergeCell ref="C36:C37"/>
    <mergeCell ref="A50:A51"/>
    <mergeCell ref="B50:B51"/>
    <mergeCell ref="C50:C51"/>
  </mergeCells>
  <printOptions/>
  <pageMargins left="0.4330708661417323" right="0.3937007874015748" top="0.7086614173228347" bottom="0.31496062992125984" header="0.4330708661417323" footer="0.1968503937007874"/>
  <pageSetup fitToHeight="1" fitToWidth="1" horizontalDpi="300" verticalDpi="300" orientation="portrait" paperSize="9" scale="8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2010-03-15T04:21:31Z</cp:lastPrinted>
  <dcterms:created xsi:type="dcterms:W3CDTF">1997-01-08T22:48:59Z</dcterms:created>
  <dcterms:modified xsi:type="dcterms:W3CDTF">2018-03-22T05:07:26Z</dcterms:modified>
  <cp:category/>
  <cp:version/>
  <cp:contentType/>
  <cp:contentStatus/>
</cp:coreProperties>
</file>