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15" windowWidth="20505" windowHeight="7815"/>
  </bookViews>
  <sheets>
    <sheet name="1" sheetId="1" r:id="rId1"/>
  </sheets>
  <definedNames>
    <definedName name="_Fill" hidden="1">#REF!</definedName>
    <definedName name="_Order1" hidden="1">255</definedName>
    <definedName name="_Order2" hidden="1">255</definedName>
    <definedName name="\A">#REF!</definedName>
    <definedName name="\C">#REF!</definedName>
    <definedName name="\P">#REF!</definedName>
    <definedName name="\Q">#REF!</definedName>
    <definedName name="\S">#REF!</definedName>
    <definedName name="\Z">#REF!</definedName>
    <definedName name="Ａ">#REF!</definedName>
    <definedName name="aaaaa">#REF!</definedName>
    <definedName name="hani">#REF!</definedName>
    <definedName name="NO">#REF!</definedName>
    <definedName name="_xlnm.Print_Area" localSheetId="0">'1'!$A$1:$I$31</definedName>
    <definedName name="_xlnm.Print_Area">#REF!</definedName>
    <definedName name="_xlnm.Print_Titles">#N/A</definedName>
    <definedName name="あああ">#REF!</definedName>
    <definedName name="ううう">#REF!</definedName>
    <definedName name="えええ">#REF!</definedName>
    <definedName name="おおおお">#REF!</definedName>
    <definedName name="か">#REF!</definedName>
    <definedName name="印刷範囲">#REF!</definedName>
    <definedName name="加算">#REF!</definedName>
    <definedName name="休暇">#REF!</definedName>
    <definedName name="最初のｺｰﾄﾞ">#REF!</definedName>
    <definedName name="修正値">#REF!</definedName>
    <definedName name="単純値">#REF!</definedName>
    <definedName name="団体CODE">#REF!</definedName>
    <definedName name="団体ﾌｧｲﾙ">#REF!</definedName>
    <definedName name="類型">#REF!</definedName>
  </definedNames>
  <calcPr calcId="145621"/>
</workbook>
</file>

<file path=xl/calcChain.xml><?xml version="1.0" encoding="utf-8"?>
<calcChain xmlns="http://schemas.openxmlformats.org/spreadsheetml/2006/main">
  <c r="H26" i="1" l="1"/>
  <c r="B26" i="1" l="1"/>
  <c r="B27" i="1"/>
  <c r="E26" i="1" l="1"/>
  <c r="I27" i="1"/>
  <c r="H27" i="1"/>
  <c r="G27" i="1"/>
  <c r="F27" i="1"/>
  <c r="E27" i="1"/>
  <c r="D27" i="1"/>
  <c r="C27" i="1"/>
  <c r="I26" i="1"/>
  <c r="G26" i="1"/>
  <c r="F26" i="1"/>
  <c r="D26" i="1"/>
  <c r="C26" i="1"/>
</calcChain>
</file>

<file path=xl/sharedStrings.xml><?xml version="1.0" encoding="utf-8"?>
<sst xmlns="http://schemas.openxmlformats.org/spreadsheetml/2006/main" count="75" uniqueCount="39">
  <si>
    <t>平均年齢</t>
    <rPh sb="0" eb="2">
      <t>ヘイキン</t>
    </rPh>
    <rPh sb="2" eb="4">
      <t>ネンレイ</t>
    </rPh>
    <phoneticPr fontId="4"/>
  </si>
  <si>
    <t>平均給料月額</t>
    <rPh sb="0" eb="2">
      <t>ヘイキン</t>
    </rPh>
    <rPh sb="2" eb="4">
      <t>キュウリョウ</t>
    </rPh>
    <rPh sb="4" eb="6">
      <t>ゲツガク</t>
    </rPh>
    <phoneticPr fontId="4"/>
  </si>
  <si>
    <t>平均給与月額</t>
    <rPh sb="0" eb="2">
      <t>ヘイキン</t>
    </rPh>
    <rPh sb="2" eb="4">
      <t>キュウヨ</t>
    </rPh>
    <rPh sb="4" eb="6">
      <t>ゲツガク</t>
    </rPh>
    <phoneticPr fontId="4"/>
  </si>
  <si>
    <t>一部事務組合</t>
    <rPh sb="0" eb="2">
      <t>イチブ</t>
    </rPh>
    <rPh sb="2" eb="4">
      <t>ジム</t>
    </rPh>
    <rPh sb="4" eb="6">
      <t>クミアイ</t>
    </rPh>
    <phoneticPr fontId="4"/>
  </si>
  <si>
    <t>市町村</t>
    <rPh sb="0" eb="3">
      <t>シチョウソン</t>
    </rPh>
    <phoneticPr fontId="4"/>
  </si>
  <si>
    <t>職種区分</t>
    <rPh sb="0" eb="2">
      <t>ショクシュ</t>
    </rPh>
    <rPh sb="2" eb="4">
      <t>クブン</t>
    </rPh>
    <phoneticPr fontId="4"/>
  </si>
  <si>
    <t>※各職種区分の分類は、それぞれの国の俸給表の適用を受ける者に相当する職員によるものです。</t>
    <rPh sb="1" eb="2">
      <t>カク</t>
    </rPh>
    <rPh sb="2" eb="4">
      <t>ショクシュ</t>
    </rPh>
    <rPh sb="4" eb="6">
      <t>クブン</t>
    </rPh>
    <rPh sb="7" eb="9">
      <t>ブンルイ</t>
    </rPh>
    <rPh sb="16" eb="17">
      <t>クニ</t>
    </rPh>
    <rPh sb="18" eb="20">
      <t>ホウキュウ</t>
    </rPh>
    <rPh sb="20" eb="21">
      <t>ヒョウ</t>
    </rPh>
    <rPh sb="22" eb="24">
      <t>テキヨウ</t>
    </rPh>
    <rPh sb="25" eb="26">
      <t>ウ</t>
    </rPh>
    <rPh sb="28" eb="29">
      <t>モノ</t>
    </rPh>
    <rPh sb="30" eb="32">
      <t>ソウトウ</t>
    </rPh>
    <rPh sb="34" eb="36">
      <t>ショクイン</t>
    </rPh>
    <phoneticPr fontId="4"/>
  </si>
  <si>
    <t>第１　給与関係</t>
    <rPh sb="0" eb="1">
      <t>ダイ</t>
    </rPh>
    <rPh sb="3" eb="5">
      <t>キュウヨ</t>
    </rPh>
    <rPh sb="5" eb="7">
      <t>カンケイ</t>
    </rPh>
    <phoneticPr fontId="9"/>
  </si>
  <si>
    <t>※平均給与月額とは、平均給料月額と月ごとに支払われることとされている全手当の平均額を合計したものです。</t>
    <rPh sb="1" eb="3">
      <t>ヘイキン</t>
    </rPh>
    <rPh sb="3" eb="5">
      <t>キュウヨ</t>
    </rPh>
    <rPh sb="5" eb="7">
      <t>ゲツガク</t>
    </rPh>
    <rPh sb="10" eb="12">
      <t>ヘイキン</t>
    </rPh>
    <rPh sb="12" eb="14">
      <t>キュウリョウ</t>
    </rPh>
    <rPh sb="14" eb="16">
      <t>ゲツガク</t>
    </rPh>
    <rPh sb="17" eb="18">
      <t>ツキ</t>
    </rPh>
    <rPh sb="21" eb="23">
      <t>シハラ</t>
    </rPh>
    <rPh sb="34" eb="35">
      <t>ゼン</t>
    </rPh>
    <rPh sb="35" eb="37">
      <t>テアテ</t>
    </rPh>
    <rPh sb="38" eb="40">
      <t>ヘイキン</t>
    </rPh>
    <rPh sb="40" eb="41">
      <t>ガク</t>
    </rPh>
    <rPh sb="42" eb="44">
      <t>ゴウケイ</t>
    </rPh>
    <phoneticPr fontId="4"/>
  </si>
  <si>
    <t>全職種（H27）</t>
    <rPh sb="0" eb="1">
      <t>ゼン</t>
    </rPh>
    <rPh sb="1" eb="3">
      <t>ショクシュ</t>
    </rPh>
    <phoneticPr fontId="2"/>
  </si>
  <si>
    <t>【再掲】再任用職員</t>
    <rPh sb="1" eb="3">
      <t>サイケイ</t>
    </rPh>
    <rPh sb="4" eb="7">
      <t>サイニンヨウ</t>
    </rPh>
    <rPh sb="7" eb="9">
      <t>ショクイン</t>
    </rPh>
    <phoneticPr fontId="4"/>
  </si>
  <si>
    <t>…</t>
    <phoneticPr fontId="2"/>
  </si>
  <si>
    <t>…</t>
    <phoneticPr fontId="2"/>
  </si>
  <si>
    <t>*</t>
    <phoneticPr fontId="2"/>
  </si>
  <si>
    <t>職員数</t>
    <rPh sb="0" eb="3">
      <t>ショクインスウ</t>
    </rPh>
    <phoneticPr fontId="4"/>
  </si>
  <si>
    <t>　1　職種別職員数、平均給与・給料月額及び平均年齢</t>
    <rPh sb="6" eb="9">
      <t>ショクインスウ</t>
    </rPh>
    <rPh sb="10" eb="12">
      <t>ヘイキン</t>
    </rPh>
    <rPh sb="12" eb="14">
      <t>キュウヨ</t>
    </rPh>
    <rPh sb="15" eb="17">
      <t>キュウリョウ</t>
    </rPh>
    <rPh sb="17" eb="19">
      <t>ゲツガク</t>
    </rPh>
    <rPh sb="19" eb="20">
      <t>オヨ</t>
    </rPh>
    <rPh sb="21" eb="23">
      <t>ヘイキン</t>
    </rPh>
    <rPh sb="23" eb="25">
      <t>ネンレイ</t>
    </rPh>
    <phoneticPr fontId="4"/>
  </si>
  <si>
    <t>一般行政職</t>
    <rPh sb="0" eb="2">
      <t>イッパン</t>
    </rPh>
    <rPh sb="2" eb="4">
      <t>ギョウセイ</t>
    </rPh>
    <rPh sb="4" eb="5">
      <t>ショク</t>
    </rPh>
    <phoneticPr fontId="4"/>
  </si>
  <si>
    <t>税務職</t>
    <rPh sb="0" eb="2">
      <t>ゼイム</t>
    </rPh>
    <rPh sb="2" eb="3">
      <t>ショク</t>
    </rPh>
    <phoneticPr fontId="4"/>
  </si>
  <si>
    <t>医師・歯科医師職</t>
    <rPh sb="0" eb="2">
      <t>イシ</t>
    </rPh>
    <rPh sb="3" eb="5">
      <t>シカ</t>
    </rPh>
    <rPh sb="5" eb="7">
      <t>イシ</t>
    </rPh>
    <rPh sb="7" eb="8">
      <t>ショク</t>
    </rPh>
    <phoneticPr fontId="4"/>
  </si>
  <si>
    <t>薬剤師・医療技術職</t>
    <rPh sb="0" eb="3">
      <t>ヤクザイシ</t>
    </rPh>
    <rPh sb="4" eb="6">
      <t>イリョウ</t>
    </rPh>
    <rPh sb="6" eb="9">
      <t>ギジュツショク</t>
    </rPh>
    <phoneticPr fontId="4"/>
  </si>
  <si>
    <t>看護・保健職</t>
    <rPh sb="0" eb="2">
      <t>カンゴ</t>
    </rPh>
    <rPh sb="3" eb="5">
      <t>ホケン</t>
    </rPh>
    <rPh sb="5" eb="6">
      <t>ショク</t>
    </rPh>
    <phoneticPr fontId="4"/>
  </si>
  <si>
    <t>福祉職</t>
    <rPh sb="0" eb="2">
      <t>フクシ</t>
    </rPh>
    <rPh sb="2" eb="3">
      <t>ショク</t>
    </rPh>
    <phoneticPr fontId="4"/>
  </si>
  <si>
    <t>消防職</t>
    <rPh sb="0" eb="2">
      <t>ショウボウ</t>
    </rPh>
    <rPh sb="2" eb="3">
      <t>ショク</t>
    </rPh>
    <phoneticPr fontId="4"/>
  </si>
  <si>
    <t>企業職</t>
    <rPh sb="0" eb="2">
      <t>キギョウ</t>
    </rPh>
    <rPh sb="2" eb="3">
      <t>ショク</t>
    </rPh>
    <phoneticPr fontId="4"/>
  </si>
  <si>
    <t>技能労務職</t>
    <rPh sb="0" eb="2">
      <t>ギノウ</t>
    </rPh>
    <rPh sb="2" eb="4">
      <t>ロウム</t>
    </rPh>
    <rPh sb="4" eb="5">
      <t>ショク</t>
    </rPh>
    <phoneticPr fontId="4"/>
  </si>
  <si>
    <t>高等学校教諭職</t>
    <rPh sb="0" eb="2">
      <t>コウトウ</t>
    </rPh>
    <rPh sb="2" eb="4">
      <t>ガッコウ</t>
    </rPh>
    <rPh sb="4" eb="6">
      <t>キョウユ</t>
    </rPh>
    <rPh sb="6" eb="7">
      <t>ショク</t>
    </rPh>
    <phoneticPr fontId="4"/>
  </si>
  <si>
    <t>小・中学校　幼稚園教諭職</t>
    <rPh sb="0" eb="1">
      <t>ショウ</t>
    </rPh>
    <rPh sb="2" eb="3">
      <t>チュウ</t>
    </rPh>
    <rPh sb="3" eb="5">
      <t>ガッコウ</t>
    </rPh>
    <rPh sb="6" eb="9">
      <t>ヨウチエン</t>
    </rPh>
    <rPh sb="9" eb="11">
      <t>キョウユ</t>
    </rPh>
    <rPh sb="11" eb="12">
      <t>ショク</t>
    </rPh>
    <phoneticPr fontId="4"/>
  </si>
  <si>
    <t>その他の教育職</t>
    <rPh sb="2" eb="3">
      <t>タ</t>
    </rPh>
    <rPh sb="4" eb="6">
      <t>キョウイク</t>
    </rPh>
    <rPh sb="6" eb="7">
      <t>ショク</t>
    </rPh>
    <phoneticPr fontId="4"/>
  </si>
  <si>
    <t>臨時職員</t>
    <rPh sb="0" eb="2">
      <t>リンジ</t>
    </rPh>
    <rPh sb="2" eb="4">
      <t>ショクイン</t>
    </rPh>
    <phoneticPr fontId="4"/>
  </si>
  <si>
    <t>研究職</t>
    <rPh sb="0" eb="3">
      <t>ケンキュウショク</t>
    </rPh>
    <phoneticPr fontId="2"/>
  </si>
  <si>
    <t>特定任期付職員</t>
    <rPh sb="0" eb="2">
      <t>トクテイ</t>
    </rPh>
    <rPh sb="2" eb="4">
      <t>ニンキ</t>
    </rPh>
    <rPh sb="4" eb="5">
      <t>ツ</t>
    </rPh>
    <rPh sb="5" eb="7">
      <t>ショクイン</t>
    </rPh>
    <phoneticPr fontId="2"/>
  </si>
  <si>
    <t>計</t>
    <rPh sb="0" eb="1">
      <t>ケイ</t>
    </rPh>
    <phoneticPr fontId="2"/>
  </si>
  <si>
    <t>*</t>
  </si>
  <si>
    <t>…</t>
  </si>
  <si>
    <t>※平均給与等は２０人以上の職種について記載しています。</t>
    <rPh sb="1" eb="3">
      <t>ヘイキン</t>
    </rPh>
    <rPh sb="3" eb="5">
      <t>キュウヨ</t>
    </rPh>
    <rPh sb="5" eb="6">
      <t>トウ</t>
    </rPh>
    <rPh sb="9" eb="10">
      <t>ニン</t>
    </rPh>
    <rPh sb="10" eb="12">
      <t>イジョウ</t>
    </rPh>
    <rPh sb="13" eb="15">
      <t>ショクシュ</t>
    </rPh>
    <rPh sb="19" eb="21">
      <t>キサイ</t>
    </rPh>
    <phoneticPr fontId="4"/>
  </si>
  <si>
    <t>全職種（H28）</t>
    <rPh sb="0" eb="1">
      <t>ゼン</t>
    </rPh>
    <rPh sb="1" eb="3">
      <t>ショクシュ</t>
    </rPh>
    <phoneticPr fontId="2"/>
  </si>
  <si>
    <t>増減（H28→H29）</t>
    <rPh sb="0" eb="2">
      <t>ゾウゲン</t>
    </rPh>
    <phoneticPr fontId="2"/>
  </si>
  <si>
    <t>増減（H27→H29）</t>
    <rPh sb="0" eb="2">
      <t>ゾウゲン</t>
    </rPh>
    <phoneticPr fontId="2"/>
  </si>
  <si>
    <t>(平成２９年４月　単位：人、円、歳）</t>
    <rPh sb="12" eb="13">
      <t>ニン</t>
    </rPh>
    <rPh sb="16" eb="17">
      <t>サイ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</si>
</sst>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_ "/>
    <numFmt numFmtId="178" formatCode="#,##0.0_);[Red]\(#,##0.0\)"/>
    <numFmt numFmtId="179" formatCode="0.0;&quot;▲ &quot;0.0"/>
    <numFmt numFmtId="180" formatCode="#,##0;&quot;▲ &quot;#,##0"/>
  </numFmts>
  <fonts count="16">
    <font>
      <sz val="12"/>
      <name val="Arial"/>
      <family val="2"/>
    </font>
    <font>
      <sz val="11"/>
      <name val="ＭＳ ゴシック"/>
      <family val="3"/>
      <charset val="128"/>
    </font>
    <font>
      <sz val="6"/>
      <name val="ＭＳ Ｐゴシック"/>
      <family val="2"/>
      <charset val="128"/>
      <scheme val="minor"/>
    </font>
    <font>
      <sz val="11"/>
      <name val="ＭＳ Ｐゴシック"/>
      <family val="3"/>
      <charset val="128"/>
    </font>
    <font>
      <sz val="6"/>
      <name val="ＭＳ ゴシック"/>
      <family val="3"/>
      <charset val="128"/>
    </font>
    <font>
      <sz val="11"/>
      <color indexed="10"/>
      <name val="ＭＳ ゴシック"/>
      <family val="3"/>
      <charset val="128"/>
    </font>
    <font>
      <sz val="9"/>
      <name val="ＭＳ ゴシック"/>
      <family val="3"/>
      <charset val="128"/>
    </font>
    <font>
      <sz val="10"/>
      <name val="ＭＳ ゴシック"/>
      <family val="3"/>
      <charset val="128"/>
    </font>
    <font>
      <sz val="12"/>
      <name val="Arial"/>
      <family val="2"/>
    </font>
    <font>
      <sz val="6"/>
      <name val="ＭＳ Ｐゴシック"/>
      <family val="3"/>
      <charset val="128"/>
    </font>
    <font>
      <sz val="14"/>
      <name val="ＭＳ ゴシック"/>
      <family val="3"/>
      <charset val="128"/>
    </font>
    <font>
      <sz val="12"/>
      <name val="HG丸ｺﾞｼｯｸM-PRO"/>
      <family val="3"/>
      <charset val="128"/>
    </font>
    <font>
      <b/>
      <sz val="14"/>
      <name val="HG丸ｺﾞｼｯｸM-PRO"/>
      <family val="3"/>
      <charset val="128"/>
    </font>
    <font>
      <u/>
      <sz val="17.149999999999999"/>
      <color indexed="12"/>
      <name val="Arial"/>
      <family val="2"/>
    </font>
    <font>
      <sz val="9.6"/>
      <name val="ＭＳ 明朝"/>
      <family val="1"/>
      <charset val="128"/>
    </font>
    <font>
      <sz val="14"/>
      <name val="Arial"/>
      <family val="2"/>
    </font>
  </fonts>
  <fills count="3">
    <fill>
      <patternFill patternType="none"/>
    </fill>
    <fill>
      <patternFill patternType="gray125"/>
    </fill>
    <fill>
      <patternFill patternType="solid">
        <fgColor indexed="47"/>
        <bgColor indexed="64"/>
      </patternFill>
    </fill>
  </fills>
  <borders count="42">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8"/>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0" fontId="1" fillId="0" borderId="0">
      <alignment vertical="center"/>
    </xf>
    <xf numFmtId="0" fontId="8" fillId="0" borderId="0"/>
    <xf numFmtId="9" fontId="3" fillId="0" borderId="0" applyFont="0" applyFill="0" applyBorder="0" applyAlignment="0" applyProtection="0"/>
    <xf numFmtId="0" fontId="13" fillId="0" borderId="0" applyNumberFormat="0" applyFill="0" applyBorder="0" applyAlignment="0" applyProtection="0">
      <alignment vertical="top"/>
      <protection locked="0"/>
    </xf>
    <xf numFmtId="38" fontId="3" fillId="0" borderId="0" applyFont="0" applyFill="0" applyBorder="0" applyAlignment="0" applyProtection="0"/>
    <xf numFmtId="0" fontId="14" fillId="0" borderId="0"/>
    <xf numFmtId="0" fontId="3" fillId="0" borderId="0">
      <alignment vertical="center"/>
    </xf>
    <xf numFmtId="37" fontId="15" fillId="0" borderId="13"/>
  </cellStyleXfs>
  <cellXfs count="80">
    <xf numFmtId="0" fontId="0" fillId="0" borderId="0" xfId="0"/>
    <xf numFmtId="0" fontId="1" fillId="0" borderId="0" xfId="1">
      <alignment vertical="center"/>
    </xf>
    <xf numFmtId="176" fontId="1" fillId="0" borderId="0" xfId="1" applyNumberFormat="1">
      <alignment vertical="center"/>
    </xf>
    <xf numFmtId="176" fontId="5" fillId="0" borderId="0" xfId="1" applyNumberFormat="1" applyFont="1">
      <alignment vertical="center"/>
    </xf>
    <xf numFmtId="0" fontId="6" fillId="0" borderId="0" xfId="1" applyFont="1" applyFill="1" applyBorder="1">
      <alignment vertical="center"/>
    </xf>
    <xf numFmtId="0" fontId="6" fillId="0" borderId="5" xfId="1" applyFont="1" applyFill="1" applyBorder="1">
      <alignment vertical="center"/>
    </xf>
    <xf numFmtId="176" fontId="3" fillId="0" borderId="6" xfId="1" applyNumberFormat="1" applyFont="1" applyBorder="1" applyAlignment="1">
      <alignment horizontal="right" vertical="center"/>
    </xf>
    <xf numFmtId="176" fontId="3" fillId="0" borderId="7" xfId="1" applyNumberFormat="1" applyFont="1" applyBorder="1" applyAlignment="1">
      <alignment horizontal="right" vertical="center"/>
    </xf>
    <xf numFmtId="176" fontId="3" fillId="0" borderId="8" xfId="1" applyNumberFormat="1" applyFont="1" applyBorder="1" applyAlignment="1">
      <alignment horizontal="right" vertical="center"/>
    </xf>
    <xf numFmtId="176" fontId="3" fillId="0" borderId="9" xfId="1" applyNumberFormat="1" applyFont="1" applyBorder="1" applyAlignment="1">
      <alignment horizontal="right" vertical="center"/>
    </xf>
    <xf numFmtId="178" fontId="6" fillId="0" borderId="0" xfId="2" applyNumberFormat="1" applyFont="1" applyBorder="1" applyAlignment="1">
      <alignment horizontal="right" vertical="center"/>
    </xf>
    <xf numFmtId="0" fontId="10" fillId="0" borderId="0" xfId="1" applyFont="1">
      <alignment vertical="center"/>
    </xf>
    <xf numFmtId="0" fontId="11" fillId="0" borderId="0" xfId="0" applyFont="1" applyAlignment="1">
      <alignment vertical="center"/>
    </xf>
    <xf numFmtId="0" fontId="12" fillId="0" borderId="0" xfId="0" applyFont="1" applyAlignment="1">
      <alignment vertical="center"/>
    </xf>
    <xf numFmtId="176" fontId="3" fillId="0" borderId="9"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7" fontId="3" fillId="0" borderId="6" xfId="1" applyNumberFormat="1" applyFont="1" applyFill="1" applyBorder="1" applyAlignment="1">
      <alignment horizontal="right" vertical="center"/>
    </xf>
    <xf numFmtId="177" fontId="3" fillId="0" borderId="6" xfId="1" applyNumberFormat="1" applyFont="1" applyBorder="1" applyAlignment="1">
      <alignment horizontal="right" vertical="center"/>
    </xf>
    <xf numFmtId="176" fontId="3" fillId="0" borderId="14"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176" fontId="3" fillId="0" borderId="16" xfId="1" applyNumberFormat="1" applyFont="1" applyFill="1" applyBorder="1" applyAlignment="1">
      <alignment horizontal="right" vertical="center"/>
    </xf>
    <xf numFmtId="177" fontId="3" fillId="0" borderId="17" xfId="1" applyNumberFormat="1" applyFont="1" applyFill="1" applyBorder="1" applyAlignment="1">
      <alignment horizontal="right" vertical="center"/>
    </xf>
    <xf numFmtId="180" fontId="3" fillId="0" borderId="9" xfId="1" applyNumberFormat="1" applyFont="1" applyFill="1" applyBorder="1" applyAlignment="1">
      <alignment horizontal="right" vertical="center"/>
    </xf>
    <xf numFmtId="180" fontId="3" fillId="0" borderId="8" xfId="1" applyNumberFormat="1" applyFont="1" applyFill="1" applyBorder="1" applyAlignment="1">
      <alignment horizontal="right" vertical="center"/>
    </xf>
    <xf numFmtId="180" fontId="3" fillId="0" borderId="7" xfId="1" applyNumberFormat="1" applyFont="1" applyFill="1" applyBorder="1" applyAlignment="1">
      <alignment horizontal="right" vertical="center"/>
    </xf>
    <xf numFmtId="179" fontId="3" fillId="0" borderId="6" xfId="1" applyNumberFormat="1" applyFont="1" applyFill="1" applyBorder="1" applyAlignment="1">
      <alignment horizontal="right" vertical="center"/>
    </xf>
    <xf numFmtId="180" fontId="3" fillId="0" borderId="4" xfId="1" applyNumberFormat="1" applyFont="1" applyFill="1" applyBorder="1" applyAlignment="1">
      <alignment horizontal="right" vertical="center"/>
    </xf>
    <xf numFmtId="180" fontId="3" fillId="0" borderId="3" xfId="1" applyNumberFormat="1" applyFont="1" applyFill="1" applyBorder="1" applyAlignment="1">
      <alignment horizontal="right" vertical="center"/>
    </xf>
    <xf numFmtId="180" fontId="3" fillId="0" borderId="2" xfId="1" applyNumberFormat="1" applyFont="1" applyFill="1" applyBorder="1" applyAlignment="1">
      <alignment horizontal="right" vertical="center"/>
    </xf>
    <xf numFmtId="179" fontId="3" fillId="0" borderId="1" xfId="1" applyNumberFormat="1" applyFont="1" applyFill="1" applyBorder="1" applyAlignment="1">
      <alignment horizontal="right" vertical="center"/>
    </xf>
    <xf numFmtId="0" fontId="1" fillId="0" borderId="21" xfId="1" applyBorder="1" applyAlignment="1">
      <alignment vertical="center" shrinkToFit="1"/>
    </xf>
    <xf numFmtId="0" fontId="1" fillId="0" borderId="21" xfId="1" applyFont="1" applyBorder="1" applyAlignment="1">
      <alignment vertical="center" shrinkToFit="1"/>
    </xf>
    <xf numFmtId="0" fontId="1" fillId="0" borderId="23" xfId="1" applyBorder="1">
      <alignment vertical="center"/>
    </xf>
    <xf numFmtId="0" fontId="1" fillId="0" borderId="21" xfId="1" applyBorder="1">
      <alignment vertical="center"/>
    </xf>
    <xf numFmtId="0" fontId="1" fillId="0" borderId="22" xfId="1" applyBorder="1">
      <alignment vertical="center"/>
    </xf>
    <xf numFmtId="0" fontId="1" fillId="0" borderId="24" xfId="1" applyBorder="1" applyAlignment="1">
      <alignment vertical="center" shrinkToFit="1"/>
    </xf>
    <xf numFmtId="176" fontId="3" fillId="0" borderId="25" xfId="1" applyNumberFormat="1" applyFont="1" applyFill="1" applyBorder="1" applyAlignment="1">
      <alignment horizontal="right" vertical="center"/>
    </xf>
    <xf numFmtId="176" fontId="3" fillId="0" borderId="26" xfId="1" applyNumberFormat="1" applyFont="1" applyFill="1" applyBorder="1" applyAlignment="1">
      <alignment horizontal="right" vertical="center"/>
    </xf>
    <xf numFmtId="176" fontId="3" fillId="0" borderId="27" xfId="1" applyNumberFormat="1" applyFont="1" applyFill="1" applyBorder="1" applyAlignment="1">
      <alignment horizontal="right" vertical="center"/>
    </xf>
    <xf numFmtId="177" fontId="3" fillId="0" borderId="28" xfId="1" applyNumberFormat="1" applyFont="1" applyFill="1" applyBorder="1" applyAlignment="1">
      <alignment horizontal="right" vertical="center"/>
    </xf>
    <xf numFmtId="176" fontId="3" fillId="0" borderId="25" xfId="1" applyNumberFormat="1" applyFont="1" applyBorder="1" applyAlignment="1">
      <alignment horizontal="right" vertical="center"/>
    </xf>
    <xf numFmtId="176" fontId="3" fillId="0" borderId="26" xfId="1" applyNumberFormat="1" applyFont="1" applyBorder="1" applyAlignment="1">
      <alignment horizontal="right" vertical="center"/>
    </xf>
    <xf numFmtId="176" fontId="3" fillId="0" borderId="27" xfId="1" applyNumberFormat="1" applyFont="1" applyBorder="1" applyAlignment="1">
      <alignment horizontal="right" vertical="center"/>
    </xf>
    <xf numFmtId="177" fontId="3" fillId="0" borderId="28" xfId="1" applyNumberFormat="1" applyFont="1" applyBorder="1" applyAlignment="1">
      <alignment horizontal="right" vertical="center"/>
    </xf>
    <xf numFmtId="0" fontId="1" fillId="0" borderId="29" xfId="1" applyBorder="1" applyAlignment="1">
      <alignment horizontal="center" vertical="center" shrinkToFit="1"/>
    </xf>
    <xf numFmtId="176" fontId="3" fillId="0" borderId="30" xfId="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32" xfId="1" applyNumberFormat="1" applyFont="1" applyFill="1" applyBorder="1" applyAlignment="1">
      <alignment horizontal="right" vertical="center"/>
    </xf>
    <xf numFmtId="177" fontId="3" fillId="0" borderId="33" xfId="1" applyNumberFormat="1" applyFont="1" applyFill="1" applyBorder="1" applyAlignment="1">
      <alignment horizontal="right" vertical="center"/>
    </xf>
    <xf numFmtId="176" fontId="3" fillId="0" borderId="30" xfId="1" applyNumberFormat="1" applyFont="1" applyBorder="1" applyAlignment="1">
      <alignment horizontal="right" vertical="center"/>
    </xf>
    <xf numFmtId="176" fontId="3" fillId="0" borderId="31" xfId="1" applyNumberFormat="1" applyFont="1" applyBorder="1" applyAlignment="1">
      <alignment horizontal="right" vertical="center"/>
    </xf>
    <xf numFmtId="176" fontId="3" fillId="0" borderId="32" xfId="1" applyNumberFormat="1" applyFont="1" applyBorder="1" applyAlignment="1">
      <alignment horizontal="right" vertical="center"/>
    </xf>
    <xf numFmtId="177" fontId="3" fillId="0" borderId="33" xfId="1" applyNumberFormat="1" applyFont="1" applyBorder="1" applyAlignment="1">
      <alignment horizontal="right" vertical="center"/>
    </xf>
    <xf numFmtId="0" fontId="1" fillId="0" borderId="18" xfId="1" applyBorder="1" applyAlignment="1">
      <alignment vertical="center" shrinkToFit="1"/>
    </xf>
    <xf numFmtId="176" fontId="3" fillId="0" borderId="34" xfId="1" applyNumberFormat="1" applyFont="1" applyFill="1" applyBorder="1" applyAlignment="1">
      <alignment horizontal="right" vertical="center"/>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horizontal="right" vertical="center"/>
    </xf>
    <xf numFmtId="177" fontId="3" fillId="0" borderId="37" xfId="1" applyNumberFormat="1" applyFont="1" applyFill="1" applyBorder="1" applyAlignment="1">
      <alignment horizontal="right" vertical="center"/>
    </xf>
    <xf numFmtId="176" fontId="3" fillId="0" borderId="34" xfId="1" applyNumberFormat="1" applyFont="1" applyBorder="1" applyAlignment="1">
      <alignment horizontal="right" vertical="center"/>
    </xf>
    <xf numFmtId="176" fontId="3" fillId="0" borderId="35" xfId="1" applyNumberFormat="1" applyFont="1" applyBorder="1" applyAlignment="1">
      <alignment horizontal="right" vertical="center"/>
    </xf>
    <xf numFmtId="176" fontId="3" fillId="0" borderId="36" xfId="1" applyNumberFormat="1" applyFont="1" applyBorder="1" applyAlignment="1">
      <alignment horizontal="right" vertical="center"/>
    </xf>
    <xf numFmtId="177" fontId="3" fillId="0" borderId="37" xfId="1" applyNumberFormat="1" applyFont="1" applyBorder="1" applyAlignment="1">
      <alignment horizontal="right" vertical="center"/>
    </xf>
    <xf numFmtId="176" fontId="3" fillId="0" borderId="38" xfId="1" applyNumberFormat="1" applyFont="1" applyFill="1" applyBorder="1" applyAlignment="1">
      <alignment horizontal="right" vertical="center"/>
    </xf>
    <xf numFmtId="176" fontId="3" fillId="0" borderId="39" xfId="1" applyNumberFormat="1" applyFont="1" applyFill="1" applyBorder="1" applyAlignment="1">
      <alignment horizontal="right" vertical="center"/>
    </xf>
    <xf numFmtId="176" fontId="3" fillId="0" borderId="40" xfId="1" applyNumberFormat="1" applyFont="1" applyFill="1" applyBorder="1" applyAlignment="1">
      <alignment horizontal="right" vertical="center"/>
    </xf>
    <xf numFmtId="177" fontId="3" fillId="0" borderId="41" xfId="1" applyNumberFormat="1" applyFont="1" applyFill="1" applyBorder="1" applyAlignment="1">
      <alignment horizontal="right" vertical="center"/>
    </xf>
    <xf numFmtId="176" fontId="3" fillId="0" borderId="38" xfId="1" applyNumberFormat="1" applyFont="1" applyBorder="1" applyAlignment="1">
      <alignment horizontal="right" vertical="center"/>
    </xf>
    <xf numFmtId="176" fontId="3" fillId="0" borderId="39" xfId="1" applyNumberFormat="1" applyFont="1" applyBorder="1" applyAlignment="1">
      <alignment horizontal="right" vertical="center"/>
    </xf>
    <xf numFmtId="176" fontId="3" fillId="0" borderId="40" xfId="1" applyNumberFormat="1" applyFont="1" applyBorder="1" applyAlignment="1">
      <alignment horizontal="right" vertical="center"/>
    </xf>
    <xf numFmtId="177" fontId="3" fillId="0" borderId="41" xfId="1" applyNumberFormat="1" applyFont="1" applyBorder="1" applyAlignment="1">
      <alignment horizontal="right" vertical="center"/>
    </xf>
    <xf numFmtId="176" fontId="7" fillId="2" borderId="34" xfId="1" applyNumberFormat="1" applyFont="1" applyFill="1" applyBorder="1" applyAlignment="1">
      <alignment horizontal="center" vertical="center"/>
    </xf>
    <xf numFmtId="176" fontId="7" fillId="2" borderId="35" xfId="1" applyNumberFormat="1" applyFont="1" applyFill="1" applyBorder="1" applyAlignment="1">
      <alignment horizontal="center" vertical="center" shrinkToFit="1"/>
    </xf>
    <xf numFmtId="176" fontId="7" fillId="2" borderId="36" xfId="1" applyNumberFormat="1" applyFont="1" applyFill="1" applyBorder="1" applyAlignment="1">
      <alignment horizontal="center" vertical="center" shrinkToFit="1"/>
    </xf>
    <xf numFmtId="176" fontId="1" fillId="2" borderId="37" xfId="1" applyNumberFormat="1" applyFont="1" applyFill="1" applyBorder="1" applyAlignment="1">
      <alignment horizontal="center" vertical="center" shrinkToFit="1"/>
    </xf>
    <xf numFmtId="176" fontId="1" fillId="2" borderId="12" xfId="1" applyNumberFormat="1" applyFill="1" applyBorder="1" applyAlignment="1">
      <alignment horizontal="center" vertical="center"/>
    </xf>
    <xf numFmtId="176" fontId="1" fillId="2" borderId="11" xfId="1" applyNumberFormat="1" applyFill="1" applyBorder="1" applyAlignment="1">
      <alignment horizontal="center" vertical="center"/>
    </xf>
    <xf numFmtId="176" fontId="1" fillId="2" borderId="10" xfId="1" applyNumberFormat="1" applyFill="1" applyBorder="1" applyAlignment="1">
      <alignment horizontal="center" vertical="center"/>
    </xf>
    <xf numFmtId="0" fontId="1" fillId="2" borderId="19" xfId="1" applyFill="1" applyBorder="1" applyAlignment="1">
      <alignment horizontal="center" vertical="center"/>
    </xf>
    <xf numFmtId="0" fontId="0" fillId="0" borderId="20" xfId="0" applyBorder="1" applyAlignment="1">
      <alignment horizontal="center" vertical="center"/>
    </xf>
  </cellXfs>
  <cellStyles count="9">
    <cellStyle name="パーセント 2" xfId="3"/>
    <cellStyle name="ハイパーリンク 2" xfId="4"/>
    <cellStyle name="桁区切り 2" xfId="5"/>
    <cellStyle name="標準" xfId="0" builtinId="0"/>
    <cellStyle name="標準 2" xfId="6"/>
    <cellStyle name="標準 3" xfId="7"/>
    <cellStyle name="標準_給与公表資料編" xfId="2"/>
    <cellStyle name="標準_職種別給与等の状況" xfId="1"/>
    <cellStyle name="未定義"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30"/>
  <sheetViews>
    <sheetView tabSelected="1" view="pageBreakPreview" zoomScaleNormal="100" workbookViewId="0"/>
  </sheetViews>
  <sheetFormatPr defaultColWidth="8" defaultRowHeight="13.5"/>
  <cols>
    <col min="1" max="1" width="17.77734375" style="1" customWidth="1"/>
    <col min="2" max="2" width="7.44140625" style="2" customWidth="1"/>
    <col min="3" max="3" width="9.88671875" style="2" customWidth="1"/>
    <col min="4" max="4" width="9.6640625" style="2" customWidth="1"/>
    <col min="5" max="5" width="5.33203125" style="2" customWidth="1"/>
    <col min="6" max="6" width="7.21875" style="2" customWidth="1"/>
    <col min="7" max="7" width="9.44140625" style="2" customWidth="1"/>
    <col min="8" max="8" width="10.21875" style="2" customWidth="1"/>
    <col min="9" max="9" width="5.33203125" style="2" customWidth="1"/>
    <col min="10" max="10" width="7.77734375" style="1" customWidth="1"/>
    <col min="11" max="16384" width="8" style="1"/>
  </cols>
  <sheetData>
    <row r="1" spans="1:10" ht="22.5" customHeight="1">
      <c r="A1" s="13" t="s">
        <v>7</v>
      </c>
    </row>
    <row r="2" spans="1:10" ht="19.5" customHeight="1">
      <c r="A2" s="12" t="s">
        <v>15</v>
      </c>
    </row>
    <row r="3" spans="1:10" ht="12" customHeight="1">
      <c r="A3" s="11"/>
    </row>
    <row r="4" spans="1:10" ht="14.25" thickBot="1">
      <c r="I4" s="10" t="s">
        <v>38</v>
      </c>
    </row>
    <row r="5" spans="1:10" ht="29.25" customHeight="1" thickBot="1">
      <c r="A5" s="78" t="s">
        <v>5</v>
      </c>
      <c r="B5" s="75" t="s">
        <v>4</v>
      </c>
      <c r="C5" s="76"/>
      <c r="D5" s="76"/>
      <c r="E5" s="77"/>
      <c r="F5" s="75" t="s">
        <v>3</v>
      </c>
      <c r="G5" s="76"/>
      <c r="H5" s="76"/>
      <c r="I5" s="77"/>
    </row>
    <row r="6" spans="1:10" ht="29.25" customHeight="1" thickBot="1">
      <c r="A6" s="79"/>
      <c r="B6" s="71" t="s">
        <v>14</v>
      </c>
      <c r="C6" s="72" t="s">
        <v>2</v>
      </c>
      <c r="D6" s="73" t="s">
        <v>1</v>
      </c>
      <c r="E6" s="74" t="s">
        <v>0</v>
      </c>
      <c r="F6" s="71" t="s">
        <v>14</v>
      </c>
      <c r="G6" s="72" t="s">
        <v>2</v>
      </c>
      <c r="H6" s="72" t="s">
        <v>1</v>
      </c>
      <c r="I6" s="74" t="s">
        <v>0</v>
      </c>
    </row>
    <row r="7" spans="1:10" ht="29.25" customHeight="1">
      <c r="A7" s="31" t="s">
        <v>16</v>
      </c>
      <c r="B7" s="63">
        <v>5569</v>
      </c>
      <c r="C7" s="64">
        <v>375842</v>
      </c>
      <c r="D7" s="65">
        <v>313242</v>
      </c>
      <c r="E7" s="66">
        <v>42.1</v>
      </c>
      <c r="F7" s="67">
        <v>323</v>
      </c>
      <c r="G7" s="68">
        <v>329298</v>
      </c>
      <c r="H7" s="69">
        <v>288150</v>
      </c>
      <c r="I7" s="70">
        <v>42.2</v>
      </c>
      <c r="J7" s="3"/>
    </row>
    <row r="8" spans="1:10" ht="29.25" customHeight="1">
      <c r="A8" s="31" t="s">
        <v>17</v>
      </c>
      <c r="B8" s="14">
        <v>459</v>
      </c>
      <c r="C8" s="15">
        <v>355794</v>
      </c>
      <c r="D8" s="16">
        <v>286502</v>
      </c>
      <c r="E8" s="17">
        <v>38.200000000000003</v>
      </c>
      <c r="F8" s="9" t="s">
        <v>11</v>
      </c>
      <c r="G8" s="8" t="s">
        <v>33</v>
      </c>
      <c r="H8" s="7" t="s">
        <v>33</v>
      </c>
      <c r="I8" s="6" t="s">
        <v>11</v>
      </c>
      <c r="J8" s="3"/>
    </row>
    <row r="9" spans="1:10" ht="29.25" customHeight="1">
      <c r="A9" s="31" t="s">
        <v>29</v>
      </c>
      <c r="B9" s="14">
        <v>12</v>
      </c>
      <c r="C9" s="15" t="s">
        <v>32</v>
      </c>
      <c r="D9" s="16" t="s">
        <v>32</v>
      </c>
      <c r="E9" s="17" t="s">
        <v>32</v>
      </c>
      <c r="F9" s="9" t="s">
        <v>11</v>
      </c>
      <c r="G9" s="8" t="s">
        <v>33</v>
      </c>
      <c r="H9" s="7" t="s">
        <v>33</v>
      </c>
      <c r="I9" s="6" t="s">
        <v>11</v>
      </c>
      <c r="J9" s="3"/>
    </row>
    <row r="10" spans="1:10" ht="29.25" customHeight="1">
      <c r="A10" s="31" t="s">
        <v>18</v>
      </c>
      <c r="B10" s="14">
        <v>73</v>
      </c>
      <c r="C10" s="15">
        <v>1189296</v>
      </c>
      <c r="D10" s="16">
        <v>527077</v>
      </c>
      <c r="E10" s="17">
        <v>42.1</v>
      </c>
      <c r="F10" s="9">
        <v>188</v>
      </c>
      <c r="G10" s="8">
        <v>1172121</v>
      </c>
      <c r="H10" s="7">
        <v>513384</v>
      </c>
      <c r="I10" s="18">
        <v>43.5</v>
      </c>
      <c r="J10" s="3"/>
    </row>
    <row r="11" spans="1:10" ht="29.25" customHeight="1">
      <c r="A11" s="31" t="s">
        <v>19</v>
      </c>
      <c r="B11" s="14">
        <v>150</v>
      </c>
      <c r="C11" s="15">
        <v>373483</v>
      </c>
      <c r="D11" s="16">
        <v>298662</v>
      </c>
      <c r="E11" s="17">
        <v>39.4</v>
      </c>
      <c r="F11" s="9">
        <v>291</v>
      </c>
      <c r="G11" s="8">
        <v>333069</v>
      </c>
      <c r="H11" s="7">
        <v>276355</v>
      </c>
      <c r="I11" s="18">
        <v>37.9</v>
      </c>
      <c r="J11" s="3"/>
    </row>
    <row r="12" spans="1:10" ht="29.25" customHeight="1">
      <c r="A12" s="31" t="s">
        <v>20</v>
      </c>
      <c r="B12" s="14">
        <v>643</v>
      </c>
      <c r="C12" s="15">
        <v>372237</v>
      </c>
      <c r="D12" s="16">
        <v>312277</v>
      </c>
      <c r="E12" s="17">
        <v>42.1</v>
      </c>
      <c r="F12" s="9">
        <v>1168</v>
      </c>
      <c r="G12" s="8">
        <v>343479</v>
      </c>
      <c r="H12" s="7">
        <v>286037</v>
      </c>
      <c r="I12" s="18">
        <v>38.700000000000003</v>
      </c>
      <c r="J12" s="3"/>
    </row>
    <row r="13" spans="1:10" ht="29.25" customHeight="1">
      <c r="A13" s="31" t="s">
        <v>21</v>
      </c>
      <c r="B13" s="14">
        <v>856</v>
      </c>
      <c r="C13" s="15">
        <v>324075</v>
      </c>
      <c r="D13" s="16">
        <v>293416</v>
      </c>
      <c r="E13" s="17">
        <v>40.5</v>
      </c>
      <c r="F13" s="9">
        <v>156</v>
      </c>
      <c r="G13" s="8">
        <v>279686</v>
      </c>
      <c r="H13" s="7">
        <v>240497</v>
      </c>
      <c r="I13" s="18">
        <v>42.3</v>
      </c>
      <c r="J13" s="3"/>
    </row>
    <row r="14" spans="1:10" ht="29.25" customHeight="1">
      <c r="A14" s="31" t="s">
        <v>22</v>
      </c>
      <c r="B14" s="14">
        <v>1167</v>
      </c>
      <c r="C14" s="15">
        <v>389447</v>
      </c>
      <c r="D14" s="16">
        <v>309778</v>
      </c>
      <c r="E14" s="17">
        <v>39.1</v>
      </c>
      <c r="F14" s="9">
        <v>318</v>
      </c>
      <c r="G14" s="8">
        <v>358741</v>
      </c>
      <c r="H14" s="7">
        <v>297542</v>
      </c>
      <c r="I14" s="18">
        <v>40.200000000000003</v>
      </c>
      <c r="J14" s="3"/>
    </row>
    <row r="15" spans="1:10" ht="29.25" customHeight="1">
      <c r="A15" s="31" t="s">
        <v>23</v>
      </c>
      <c r="B15" s="14">
        <v>1222</v>
      </c>
      <c r="C15" s="15">
        <v>445108</v>
      </c>
      <c r="D15" s="16">
        <v>326114</v>
      </c>
      <c r="E15" s="17">
        <v>41.3</v>
      </c>
      <c r="F15" s="9" t="s">
        <v>12</v>
      </c>
      <c r="G15" s="8" t="s">
        <v>33</v>
      </c>
      <c r="H15" s="7" t="s">
        <v>33</v>
      </c>
      <c r="I15" s="6" t="s">
        <v>12</v>
      </c>
      <c r="J15" s="3"/>
    </row>
    <row r="16" spans="1:10" ht="29.25" customHeight="1">
      <c r="A16" s="31" t="s">
        <v>24</v>
      </c>
      <c r="B16" s="14">
        <v>459</v>
      </c>
      <c r="C16" s="15">
        <v>368524</v>
      </c>
      <c r="D16" s="16">
        <v>317613</v>
      </c>
      <c r="E16" s="17">
        <v>49.6</v>
      </c>
      <c r="F16" s="9">
        <v>107</v>
      </c>
      <c r="G16" s="8">
        <v>337248</v>
      </c>
      <c r="H16" s="7">
        <v>302876</v>
      </c>
      <c r="I16" s="18">
        <v>48.3</v>
      </c>
      <c r="J16" s="3"/>
    </row>
    <row r="17" spans="1:10" ht="29.25" customHeight="1">
      <c r="A17" s="31" t="s">
        <v>30</v>
      </c>
      <c r="B17" s="14">
        <v>3</v>
      </c>
      <c r="C17" s="15" t="s">
        <v>32</v>
      </c>
      <c r="D17" s="16" t="s">
        <v>32</v>
      </c>
      <c r="E17" s="17" t="s">
        <v>32</v>
      </c>
      <c r="F17" s="9" t="s">
        <v>33</v>
      </c>
      <c r="G17" s="8" t="s">
        <v>33</v>
      </c>
      <c r="H17" s="7" t="s">
        <v>33</v>
      </c>
      <c r="I17" s="18" t="s">
        <v>33</v>
      </c>
      <c r="J17" s="3"/>
    </row>
    <row r="18" spans="1:10" ht="29.25" customHeight="1">
      <c r="A18" s="31" t="s">
        <v>25</v>
      </c>
      <c r="B18" s="14">
        <v>68</v>
      </c>
      <c r="C18" s="15">
        <v>411782</v>
      </c>
      <c r="D18" s="16">
        <v>359359</v>
      </c>
      <c r="E18" s="17">
        <v>45</v>
      </c>
      <c r="F18" s="9" t="s">
        <v>12</v>
      </c>
      <c r="G18" s="8" t="s">
        <v>33</v>
      </c>
      <c r="H18" s="7" t="s">
        <v>33</v>
      </c>
      <c r="I18" s="6" t="s">
        <v>12</v>
      </c>
      <c r="J18" s="3"/>
    </row>
    <row r="19" spans="1:10" ht="29.25" customHeight="1">
      <c r="A19" s="32" t="s">
        <v>26</v>
      </c>
      <c r="B19" s="14">
        <v>161</v>
      </c>
      <c r="C19" s="15">
        <v>347714</v>
      </c>
      <c r="D19" s="16">
        <v>313117</v>
      </c>
      <c r="E19" s="17">
        <v>41.9</v>
      </c>
      <c r="F19" s="9" t="s">
        <v>12</v>
      </c>
      <c r="G19" s="8" t="s">
        <v>33</v>
      </c>
      <c r="H19" s="7" t="s">
        <v>33</v>
      </c>
      <c r="I19" s="6" t="s">
        <v>12</v>
      </c>
      <c r="J19" s="3"/>
    </row>
    <row r="20" spans="1:10" ht="29.25" customHeight="1">
      <c r="A20" s="31" t="s">
        <v>27</v>
      </c>
      <c r="B20" s="14">
        <v>85</v>
      </c>
      <c r="C20" s="15">
        <v>454112</v>
      </c>
      <c r="D20" s="16">
        <v>381109</v>
      </c>
      <c r="E20" s="17">
        <v>46.2</v>
      </c>
      <c r="F20" s="9" t="s">
        <v>12</v>
      </c>
      <c r="G20" s="8" t="s">
        <v>33</v>
      </c>
      <c r="H20" s="7" t="s">
        <v>33</v>
      </c>
      <c r="I20" s="6" t="s">
        <v>12</v>
      </c>
      <c r="J20" s="3"/>
    </row>
    <row r="21" spans="1:10" ht="29.25" customHeight="1" thickBot="1">
      <c r="A21" s="36" t="s">
        <v>28</v>
      </c>
      <c r="B21" s="37">
        <v>34</v>
      </c>
      <c r="C21" s="38">
        <v>236585</v>
      </c>
      <c r="D21" s="39">
        <v>224982</v>
      </c>
      <c r="E21" s="40">
        <v>51.6</v>
      </c>
      <c r="F21" s="41">
        <v>145</v>
      </c>
      <c r="G21" s="42">
        <v>195188</v>
      </c>
      <c r="H21" s="43">
        <v>176266</v>
      </c>
      <c r="I21" s="44">
        <v>45.7</v>
      </c>
      <c r="J21" s="3"/>
    </row>
    <row r="22" spans="1:10" ht="29.25" customHeight="1" thickTop="1" thickBot="1">
      <c r="A22" s="45" t="s">
        <v>31</v>
      </c>
      <c r="B22" s="46">
        <v>10961</v>
      </c>
      <c r="C22" s="47">
        <v>385074</v>
      </c>
      <c r="D22" s="48">
        <v>313539</v>
      </c>
      <c r="E22" s="49">
        <v>41.7</v>
      </c>
      <c r="F22" s="50">
        <v>2696</v>
      </c>
      <c r="G22" s="51">
        <v>388286</v>
      </c>
      <c r="H22" s="52">
        <v>294586</v>
      </c>
      <c r="I22" s="53">
        <v>40.5</v>
      </c>
      <c r="J22" s="3"/>
    </row>
    <row r="23" spans="1:10" ht="29.25" customHeight="1" thickBot="1">
      <c r="A23" s="54" t="s">
        <v>10</v>
      </c>
      <c r="B23" s="55">
        <v>110</v>
      </c>
      <c r="C23" s="56">
        <v>262459</v>
      </c>
      <c r="D23" s="57">
        <v>237260</v>
      </c>
      <c r="E23" s="58">
        <v>60.9</v>
      </c>
      <c r="F23" s="59">
        <v>3</v>
      </c>
      <c r="G23" s="60" t="s">
        <v>32</v>
      </c>
      <c r="H23" s="61" t="s">
        <v>32</v>
      </c>
      <c r="I23" s="62" t="s">
        <v>13</v>
      </c>
      <c r="J23" s="3"/>
    </row>
    <row r="24" spans="1:10" ht="29.25" customHeight="1">
      <c r="A24" s="33" t="s">
        <v>35</v>
      </c>
      <c r="B24" s="19">
        <v>10953</v>
      </c>
      <c r="C24" s="20">
        <v>387122</v>
      </c>
      <c r="D24" s="21">
        <v>315267</v>
      </c>
      <c r="E24" s="22">
        <v>41.8</v>
      </c>
      <c r="F24" s="19">
        <v>2655</v>
      </c>
      <c r="G24" s="20">
        <v>388021</v>
      </c>
      <c r="H24" s="21">
        <v>293771</v>
      </c>
      <c r="I24" s="22">
        <v>40.6</v>
      </c>
      <c r="J24" s="2"/>
    </row>
    <row r="25" spans="1:10" ht="29.25" customHeight="1">
      <c r="A25" s="34" t="s">
        <v>9</v>
      </c>
      <c r="B25" s="14">
        <v>11012</v>
      </c>
      <c r="C25" s="15">
        <v>394086</v>
      </c>
      <c r="D25" s="16">
        <v>318685</v>
      </c>
      <c r="E25" s="17">
        <v>42</v>
      </c>
      <c r="F25" s="14">
        <v>2635</v>
      </c>
      <c r="G25" s="15">
        <v>391562</v>
      </c>
      <c r="H25" s="16">
        <v>296619</v>
      </c>
      <c r="I25" s="17">
        <v>40.9</v>
      </c>
      <c r="J25" s="2"/>
    </row>
    <row r="26" spans="1:10" ht="29.25" customHeight="1">
      <c r="A26" s="34" t="s">
        <v>36</v>
      </c>
      <c r="B26" s="23">
        <f>B22-B24</f>
        <v>8</v>
      </c>
      <c r="C26" s="24">
        <f t="shared" ref="C26:I26" si="0">C22-C24</f>
        <v>-2048</v>
      </c>
      <c r="D26" s="25">
        <f t="shared" si="0"/>
        <v>-1728</v>
      </c>
      <c r="E26" s="26">
        <f>E22-E24</f>
        <v>-9.9999999999994316E-2</v>
      </c>
      <c r="F26" s="23">
        <f t="shared" si="0"/>
        <v>41</v>
      </c>
      <c r="G26" s="24">
        <f t="shared" si="0"/>
        <v>265</v>
      </c>
      <c r="H26" s="25">
        <f>H22-H24</f>
        <v>815</v>
      </c>
      <c r="I26" s="26">
        <f t="shared" si="0"/>
        <v>-0.10000000000000142</v>
      </c>
      <c r="J26" s="2"/>
    </row>
    <row r="27" spans="1:10" ht="29.25" customHeight="1" thickBot="1">
      <c r="A27" s="35" t="s">
        <v>37</v>
      </c>
      <c r="B27" s="27">
        <f>B22-B25</f>
        <v>-51</v>
      </c>
      <c r="C27" s="28">
        <f t="shared" ref="C27:I27" si="1">C22-C25</f>
        <v>-9012</v>
      </c>
      <c r="D27" s="29">
        <f t="shared" si="1"/>
        <v>-5146</v>
      </c>
      <c r="E27" s="30">
        <f t="shared" si="1"/>
        <v>-0.29999999999999716</v>
      </c>
      <c r="F27" s="27">
        <f t="shared" si="1"/>
        <v>61</v>
      </c>
      <c r="G27" s="28">
        <f t="shared" si="1"/>
        <v>-3276</v>
      </c>
      <c r="H27" s="29">
        <f t="shared" si="1"/>
        <v>-2033</v>
      </c>
      <c r="I27" s="30">
        <f t="shared" si="1"/>
        <v>-0.39999999999999858</v>
      </c>
      <c r="J27" s="2"/>
    </row>
    <row r="28" spans="1:10" ht="20.25" customHeight="1">
      <c r="A28" s="5" t="s">
        <v>6</v>
      </c>
      <c r="B28" s="3"/>
      <c r="F28" s="3"/>
    </row>
    <row r="29" spans="1:10" ht="20.25" customHeight="1">
      <c r="A29" s="4" t="s">
        <v>8</v>
      </c>
      <c r="B29" s="3"/>
      <c r="F29" s="3"/>
    </row>
    <row r="30" spans="1:10" ht="20.25" customHeight="1">
      <c r="A30" s="4" t="s">
        <v>34</v>
      </c>
      <c r="B30" s="3"/>
      <c r="F30" s="3"/>
    </row>
  </sheetData>
  <mergeCells count="3">
    <mergeCell ref="B5:E5"/>
    <mergeCell ref="F5:I5"/>
    <mergeCell ref="A5:A6"/>
  </mergeCells>
  <phoneticPr fontId="2"/>
  <printOptions horizontalCentered="1"/>
  <pageMargins left="0.59055118110236227" right="0.59055118110236227" top="0.78" bottom="0.98425196850393704" header="0.51181102362204722" footer="0.511811023622047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vt:lpstr>
      <vt:lpstr>'1'!Print_Area</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Wakayama Prefecture</dc:creator>
  <cp:lastModifiedBy>103322</cp:lastModifiedBy>
  <dcterms:created xsi:type="dcterms:W3CDTF">2016-11-28T07:57:45Z</dcterms:created>
  <dcterms:modified xsi:type="dcterms:W3CDTF">2018-02-02T02:39:39Z</dcterms:modified>
</cp:coreProperties>
</file>