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521" windowWidth="10245" windowHeight="8730" activeTab="0"/>
  </bookViews>
  <sheets>
    <sheet name="11-1" sheetId="1" r:id="rId1"/>
  </sheets>
  <definedNames>
    <definedName name="_xlnm.Print_Area" localSheetId="0">'11-1'!$A$1:$H$46</definedName>
  </definedNames>
  <calcPr fullCalcOnLoad="1"/>
</workbook>
</file>

<file path=xl/sharedStrings.xml><?xml version="1.0" encoding="utf-8"?>
<sst xmlns="http://schemas.openxmlformats.org/spreadsheetml/2006/main" count="74" uniqueCount="43">
  <si>
    <t xml:space="preserve">             
</t>
  </si>
  <si>
    <t>条例制定の有無</t>
  </si>
  <si>
    <t>再任用職員数</t>
  </si>
  <si>
    <t>うち任期更新</t>
  </si>
  <si>
    <t>常時勤務職員</t>
  </si>
  <si>
    <t>短時間勤務職員</t>
  </si>
  <si>
    <t>職員数</t>
  </si>
  <si>
    <t>和歌山市</t>
  </si>
  <si>
    <t>○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</si>
  <si>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</si>
  <si>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</si>
  <si>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</si>
  <si>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</si>
  <si>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</si>
  <si>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</si>
  <si>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</si>
  <si>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</si>
  <si>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市計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</si>
  <si>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</si>
  <si>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</si>
  <si>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</si>
  <si>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</si>
  <si>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</si>
  <si>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</si>
  <si>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</si>
  <si>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</si>
  <si>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</si>
  <si>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</si>
  <si>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</si>
  <si>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</si>
  <si>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</si>
  <si>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</si>
  <si>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</si>
  <si>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</si>
  <si>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</si>
  <si>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</si>
  <si>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</si>
  <si>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</si>
  <si>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</si>
  <si>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町計</t>
  </si>
  <si>
    <r>
      <t>（平成２７</t>
    </r>
    <r>
      <rPr>
        <sz val="11"/>
        <rFont val="ＭＳ Ｐゴシック"/>
        <family val="3"/>
      </rPr>
      <t>年度　単位：人）</t>
    </r>
  </si>
  <si>
    <t>市町村計</t>
  </si>
  <si>
    <t>１１－１　市町村別再任用制度の運用状況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</si>
</sst>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General&quot;人&quot;"/>
    <numFmt numFmtId="179" formatCode="0;&quot;△ &quot;0"/>
    <numFmt numFmtId="180" formatCode="0.0;&quot;△ &quot;0.0"/>
    <numFmt numFmtId="181" formatCode="#,##0;&quot;△ &quot;#,##0"/>
    <numFmt numFmtId="182" formatCode="#,##0_ "/>
    <numFmt numFmtId="183" formatCode="0.0_ "/>
    <numFmt numFmtId="184" formatCode="#,##0;[Red]\-#,##0;"/>
    <numFmt numFmtId="185" formatCode="0.00_ "/>
    <numFmt numFmtId="186" formatCode="0.00_);[Red]\(0.00\)"/>
    <numFmt numFmtId="187" formatCode="0.0;&quot;▲ &quot;0.0"/>
    <numFmt numFmtId="188" formatCode="0;&quot;▲ &quot;0"/>
    <numFmt numFmtId="189" formatCode="#,##0;&quot;▲ 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thin"/>
      <diagonal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60" applyFont="1" applyAlignment="1">
      <alignment horizontal="centerContinuous" vertical="center"/>
      <protection/>
    </xf>
    <xf numFmtId="0" fontId="0" fillId="0" borderId="0" xfId="60" applyAlignment="1">
      <alignment horizontal="centerContinuous"/>
      <protection/>
    </xf>
    <xf numFmtId="0" fontId="0" fillId="0" borderId="0" xfId="60">
      <alignment/>
      <protection/>
    </xf>
    <xf numFmtId="0" fontId="3" fillId="0" borderId="0" xfId="60" applyFont="1" applyAlignment="1">
      <alignment horizontal="left" vertical="center"/>
      <protection/>
    </xf>
    <xf numFmtId="0" fontId="0" fillId="0" borderId="0" xfId="60" applyAlignment="1">
      <alignment vertical="center"/>
      <protection/>
    </xf>
    <xf numFmtId="0" fontId="0" fillId="0" borderId="10" xfId="60" applyBorder="1" applyAlignment="1">
      <alignment horizontal="right" vertical="center"/>
      <protection/>
    </xf>
    <xf numFmtId="0" fontId="4" fillId="33" borderId="11" xfId="60" applyFont="1" applyFill="1" applyBorder="1" applyAlignment="1">
      <alignment vertical="center"/>
      <protection/>
    </xf>
    <xf numFmtId="0" fontId="4" fillId="33" borderId="12" xfId="60" applyFont="1" applyFill="1" applyBorder="1" applyAlignment="1">
      <alignment vertical="center"/>
      <protection/>
    </xf>
    <xf numFmtId="0" fontId="4" fillId="0" borderId="0" xfId="60" applyFont="1">
      <alignment/>
      <protection/>
    </xf>
    <xf numFmtId="0" fontId="4" fillId="33" borderId="13" xfId="60" applyFont="1" applyFill="1" applyBorder="1" applyAlignment="1">
      <alignment horizontal="center" vertical="center" wrapText="1" shrinkToFit="1"/>
      <protection/>
    </xf>
    <xf numFmtId="0" fontId="4" fillId="33" borderId="14" xfId="60" applyFont="1" applyFill="1" applyBorder="1" applyAlignment="1">
      <alignment horizontal="center" vertical="center" shrinkToFit="1"/>
      <protection/>
    </xf>
    <xf numFmtId="0" fontId="4" fillId="33" borderId="15" xfId="60" applyFont="1" applyFill="1" applyBorder="1" applyAlignment="1">
      <alignment horizontal="center" vertical="center" wrapText="1" shrinkToFit="1"/>
      <protection/>
    </xf>
    <xf numFmtId="0" fontId="0" fillId="0" borderId="16" xfId="60" applyFill="1" applyBorder="1" applyAlignment="1">
      <alignment horizontal="distributed" vertical="center"/>
      <protection/>
    </xf>
    <xf numFmtId="3" fontId="0" fillId="0" borderId="17" xfId="60" applyNumberFormat="1" applyFill="1" applyBorder="1" applyAlignment="1">
      <alignment horizontal="center" vertical="center"/>
      <protection/>
    </xf>
    <xf numFmtId="3" fontId="0" fillId="0" borderId="14" xfId="60" applyNumberFormat="1" applyFill="1" applyBorder="1" applyAlignment="1">
      <alignment horizontal="right" vertical="center"/>
      <protection/>
    </xf>
    <xf numFmtId="188" fontId="0" fillId="0" borderId="18" xfId="60" applyNumberFormat="1" applyFill="1" applyBorder="1" applyAlignment="1">
      <alignment vertical="center"/>
      <protection/>
    </xf>
    <xf numFmtId="188" fontId="0" fillId="0" borderId="14" xfId="60" applyNumberFormat="1" applyFill="1" applyBorder="1" applyAlignment="1">
      <alignment vertical="center"/>
      <protection/>
    </xf>
    <xf numFmtId="188" fontId="0" fillId="0" borderId="15" xfId="60" applyNumberFormat="1" applyFill="1" applyBorder="1" applyAlignment="1">
      <alignment vertical="center"/>
      <protection/>
    </xf>
    <xf numFmtId="0" fontId="0" fillId="0" borderId="19" xfId="60" applyFill="1" applyBorder="1" applyAlignment="1">
      <alignment horizontal="distributed" vertical="center"/>
      <protection/>
    </xf>
    <xf numFmtId="3" fontId="0" fillId="0" borderId="20" xfId="60" applyNumberFormat="1" applyFill="1" applyBorder="1" applyAlignment="1">
      <alignment horizontal="right" vertical="center"/>
      <protection/>
    </xf>
    <xf numFmtId="188" fontId="0" fillId="0" borderId="20" xfId="60" applyNumberFormat="1" applyFill="1" applyBorder="1" applyAlignment="1">
      <alignment vertical="center"/>
      <protection/>
    </xf>
    <xf numFmtId="188" fontId="0" fillId="0" borderId="21" xfId="60" applyNumberFormat="1" applyFill="1" applyBorder="1" applyAlignment="1">
      <alignment vertical="center"/>
      <protection/>
    </xf>
    <xf numFmtId="0" fontId="0" fillId="0" borderId="22" xfId="60" applyFill="1" applyBorder="1" applyAlignment="1">
      <alignment horizontal="distributed" vertical="center"/>
      <protection/>
    </xf>
    <xf numFmtId="3" fontId="0" fillId="0" borderId="23" xfId="60" applyNumberFormat="1" applyFill="1" applyBorder="1" applyAlignment="1">
      <alignment horizontal="right" vertical="center"/>
      <protection/>
    </xf>
    <xf numFmtId="3" fontId="0" fillId="0" borderId="24" xfId="60" applyNumberFormat="1" applyFill="1" applyBorder="1" applyAlignment="1">
      <alignment horizontal="right" vertical="center"/>
      <protection/>
    </xf>
    <xf numFmtId="188" fontId="0" fillId="0" borderId="24" xfId="60" applyNumberFormat="1" applyFill="1" applyBorder="1" applyAlignment="1">
      <alignment vertical="center"/>
      <protection/>
    </xf>
    <xf numFmtId="188" fontId="0" fillId="0" borderId="25" xfId="60" applyNumberFormat="1" applyFill="1" applyBorder="1" applyAlignment="1">
      <alignment vertical="center"/>
      <protection/>
    </xf>
    <xf numFmtId="0" fontId="0" fillId="0" borderId="26" xfId="60" applyFill="1" applyBorder="1" applyAlignment="1">
      <alignment horizontal="distributed" vertical="center"/>
      <protection/>
    </xf>
    <xf numFmtId="3" fontId="0" fillId="0" borderId="27" xfId="60" applyNumberFormat="1" applyFill="1" applyBorder="1" applyAlignment="1">
      <alignment horizontal="center" vertical="center"/>
      <protection/>
    </xf>
    <xf numFmtId="3" fontId="0" fillId="0" borderId="13" xfId="60" applyNumberFormat="1" applyFill="1" applyBorder="1" applyAlignment="1">
      <alignment horizontal="right" vertical="center"/>
      <protection/>
    </xf>
    <xf numFmtId="3" fontId="0" fillId="0" borderId="28" xfId="60" applyNumberFormat="1" applyFill="1" applyBorder="1" applyAlignment="1">
      <alignment horizontal="right" vertical="center"/>
      <protection/>
    </xf>
    <xf numFmtId="188" fontId="0" fillId="0" borderId="29" xfId="60" applyNumberFormat="1" applyFill="1" applyBorder="1" applyAlignment="1">
      <alignment vertical="center"/>
      <protection/>
    </xf>
    <xf numFmtId="188" fontId="0" fillId="0" borderId="30" xfId="60" applyNumberFormat="1" applyFill="1" applyBorder="1" applyAlignment="1">
      <alignment vertical="center"/>
      <protection/>
    </xf>
    <xf numFmtId="188" fontId="0" fillId="0" borderId="31" xfId="60" applyNumberFormat="1" applyFill="1" applyBorder="1" applyAlignment="1">
      <alignment vertical="center"/>
      <protection/>
    </xf>
    <xf numFmtId="188" fontId="0" fillId="0" borderId="32" xfId="60" applyNumberFormat="1" applyFill="1" applyBorder="1" applyAlignment="1">
      <alignment vertical="center"/>
      <protection/>
    </xf>
    <xf numFmtId="0" fontId="0" fillId="0" borderId="10" xfId="60" applyFont="1" applyBorder="1" applyAlignment="1">
      <alignment horizontal="right" vertical="center"/>
      <protection/>
    </xf>
    <xf numFmtId="3" fontId="0" fillId="0" borderId="33" xfId="60" applyNumberFormat="1" applyFill="1" applyBorder="1" applyAlignment="1">
      <alignment horizontal="center" vertical="center"/>
      <protection/>
    </xf>
    <xf numFmtId="3" fontId="0" fillId="0" borderId="34" xfId="60" applyNumberFormat="1" applyFill="1" applyBorder="1" applyAlignment="1">
      <alignment horizontal="center" vertical="center"/>
      <protection/>
    </xf>
    <xf numFmtId="3" fontId="0" fillId="0" borderId="35" xfId="60" applyNumberFormat="1" applyFill="1" applyBorder="1" applyAlignment="1">
      <alignment horizontal="right" vertical="center"/>
      <protection/>
    </xf>
    <xf numFmtId="3" fontId="0" fillId="0" borderId="25" xfId="60" applyNumberFormat="1" applyFill="1" applyBorder="1" applyAlignment="1">
      <alignment horizontal="right" vertical="center"/>
      <protection/>
    </xf>
    <xf numFmtId="0" fontId="0" fillId="0" borderId="22" xfId="60" applyFont="1" applyFill="1" applyBorder="1" applyAlignment="1">
      <alignment horizontal="distributed" vertical="center"/>
      <protection/>
    </xf>
    <xf numFmtId="0" fontId="5" fillId="0" borderId="0" xfId="60" applyFont="1" applyAlignment="1">
      <alignment horizontal="left" vertical="center"/>
      <protection/>
    </xf>
    <xf numFmtId="0" fontId="4" fillId="33" borderId="36" xfId="60" applyFont="1" applyFill="1" applyBorder="1" applyAlignment="1">
      <alignment horizontal="center" vertical="center"/>
      <protection/>
    </xf>
    <xf numFmtId="0" fontId="4" fillId="33" borderId="37" xfId="60" applyFont="1" applyFill="1" applyBorder="1" applyAlignment="1">
      <alignment horizontal="center" vertical="center"/>
      <protection/>
    </xf>
    <xf numFmtId="0" fontId="4" fillId="33" borderId="38" xfId="60" applyFont="1" applyFill="1" applyBorder="1" applyAlignment="1">
      <alignment horizontal="center" vertical="center"/>
      <protection/>
    </xf>
    <xf numFmtId="0" fontId="4" fillId="33" borderId="18" xfId="60" applyFont="1" applyFill="1" applyBorder="1" applyAlignment="1">
      <alignment horizontal="center" vertical="center" wrapText="1" shrinkToFit="1"/>
      <protection/>
    </xf>
    <xf numFmtId="0" fontId="0" fillId="33" borderId="17" xfId="60" applyFill="1" applyBorder="1">
      <alignment/>
      <protection/>
    </xf>
    <xf numFmtId="0" fontId="4" fillId="33" borderId="20" xfId="60" applyFont="1" applyFill="1" applyBorder="1" applyAlignment="1">
      <alignment horizontal="center" vertical="center" wrapText="1"/>
      <protection/>
    </xf>
    <xf numFmtId="0" fontId="4" fillId="33" borderId="13" xfId="60" applyFont="1" applyFill="1" applyBorder="1" applyAlignment="1">
      <alignment horizontal="center" vertical="center" wrapText="1"/>
      <protection/>
    </xf>
    <xf numFmtId="0" fontId="4" fillId="33" borderId="39" xfId="60" applyFont="1" applyFill="1" applyBorder="1" applyAlignment="1">
      <alignment horizontal="center" wrapText="1"/>
      <protection/>
    </xf>
    <xf numFmtId="0" fontId="4" fillId="33" borderId="40" xfId="60" applyFont="1" applyFill="1" applyBorder="1" applyAlignment="1">
      <alignment horizontal="center" wrapText="1"/>
      <protection/>
    </xf>
    <xf numFmtId="0" fontId="4" fillId="33" borderId="41" xfId="60" applyFont="1" applyFill="1" applyBorder="1" applyAlignment="1">
      <alignment horizontal="center" wrapText="1"/>
      <protection/>
    </xf>
    <xf numFmtId="0" fontId="4" fillId="33" borderId="42" xfId="60" applyFont="1" applyFill="1" applyBorder="1" applyAlignment="1">
      <alignment horizontal="center" vertical="center" wrapText="1"/>
      <protection/>
    </xf>
    <xf numFmtId="0" fontId="4" fillId="33" borderId="43" xfId="60" applyFont="1" applyFill="1" applyBorder="1" applyAlignment="1">
      <alignment horizontal="center" vertical="center" wrapText="1"/>
      <protection/>
    </xf>
    <xf numFmtId="0" fontId="4" fillId="33" borderId="44" xfId="60" applyFont="1" applyFill="1" applyBorder="1" applyAlignment="1">
      <alignment horizontal="center" vertical="center" wrapText="1"/>
      <protection/>
    </xf>
    <xf numFmtId="0" fontId="4" fillId="33" borderId="18" xfId="60" applyFont="1" applyFill="1" applyBorder="1" applyAlignment="1">
      <alignment horizontal="center" vertical="center"/>
      <protection/>
    </xf>
    <xf numFmtId="0" fontId="4" fillId="33" borderId="45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集計表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view="pageBreakPreview" zoomScaleNormal="115" zoomScaleSheetLayoutView="100" zoomScalePageLayoutView="0" workbookViewId="0" topLeftCell="A1">
      <selection activeCell="G34" sqref="G34"/>
    </sheetView>
  </sheetViews>
  <sheetFormatPr defaultColWidth="9.00390625" defaultRowHeight="13.5"/>
  <cols>
    <col min="1" max="1" width="15.125" style="3" customWidth="1"/>
    <col min="2" max="8" width="10.625" style="3" customWidth="1"/>
    <col min="9" max="16384" width="9.00390625" style="3" customWidth="1"/>
  </cols>
  <sheetData>
    <row r="1" spans="1:8" ht="22.5" customHeight="1">
      <c r="A1" s="42" t="s">
        <v>42</v>
      </c>
      <c r="B1" s="1"/>
      <c r="C1" s="1"/>
      <c r="D1" s="2"/>
      <c r="E1" s="1"/>
      <c r="F1" s="1"/>
      <c r="G1" s="1"/>
      <c r="H1" s="1"/>
    </row>
    <row r="2" spans="1:8" ht="7.5" customHeight="1">
      <c r="A2" s="4"/>
      <c r="B2" s="1"/>
      <c r="C2" s="1"/>
      <c r="D2" s="2"/>
      <c r="E2" s="1"/>
      <c r="F2" s="1"/>
      <c r="G2" s="1"/>
      <c r="H2" s="1"/>
    </row>
    <row r="3" spans="4:8" s="5" customFormat="1" ht="18.75" customHeight="1" thickBot="1">
      <c r="D3" s="6"/>
      <c r="G3" s="6"/>
      <c r="H3" s="36" t="s">
        <v>40</v>
      </c>
    </row>
    <row r="4" spans="1:8" s="9" customFormat="1" ht="21" customHeight="1">
      <c r="A4" s="50" t="s">
        <v>0</v>
      </c>
      <c r="B4" s="53" t="s">
        <v>1</v>
      </c>
      <c r="C4" s="43" t="s">
        <v>2</v>
      </c>
      <c r="D4" s="7"/>
      <c r="E4" s="7"/>
      <c r="F4" s="7"/>
      <c r="G4" s="7"/>
      <c r="H4" s="8"/>
    </row>
    <row r="5" spans="1:8" s="9" customFormat="1" ht="12.75" customHeight="1">
      <c r="A5" s="51"/>
      <c r="B5" s="54"/>
      <c r="C5" s="44"/>
      <c r="D5" s="48" t="s">
        <v>3</v>
      </c>
      <c r="E5" s="46" t="s">
        <v>4</v>
      </c>
      <c r="F5" s="47"/>
      <c r="G5" s="56" t="s">
        <v>5</v>
      </c>
      <c r="H5" s="57"/>
    </row>
    <row r="6" spans="1:8" s="9" customFormat="1" ht="49.5" customHeight="1">
      <c r="A6" s="52"/>
      <c r="B6" s="55"/>
      <c r="C6" s="45"/>
      <c r="D6" s="49"/>
      <c r="E6" s="10" t="s">
        <v>6</v>
      </c>
      <c r="F6" s="10" t="s">
        <v>3</v>
      </c>
      <c r="G6" s="11" t="s">
        <v>6</v>
      </c>
      <c r="H6" s="12" t="s">
        <v>3</v>
      </c>
    </row>
    <row r="7" spans="1:8" s="5" customFormat="1" ht="22.5" customHeight="1">
      <c r="A7" s="13" t="s">
        <v>7</v>
      </c>
      <c r="B7" s="37" t="s">
        <v>8</v>
      </c>
      <c r="C7" s="15">
        <v>41</v>
      </c>
      <c r="D7" s="16">
        <v>6</v>
      </c>
      <c r="E7" s="17">
        <v>6</v>
      </c>
      <c r="F7" s="17">
        <v>6</v>
      </c>
      <c r="G7" s="17">
        <v>35</v>
      </c>
      <c r="H7" s="18">
        <v>0</v>
      </c>
    </row>
    <row r="8" spans="1:8" s="5" customFormat="1" ht="22.5" customHeight="1">
      <c r="A8" s="13" t="s">
        <v>9</v>
      </c>
      <c r="B8" s="37" t="s">
        <v>8</v>
      </c>
      <c r="C8" s="15">
        <v>10</v>
      </c>
      <c r="D8" s="16">
        <v>1</v>
      </c>
      <c r="E8" s="17">
        <v>5</v>
      </c>
      <c r="F8" s="17">
        <v>0</v>
      </c>
      <c r="G8" s="17">
        <v>5</v>
      </c>
      <c r="H8" s="18">
        <v>1</v>
      </c>
    </row>
    <row r="9" spans="1:8" s="5" customFormat="1" ht="22.5" customHeight="1">
      <c r="A9" s="13" t="s">
        <v>10</v>
      </c>
      <c r="B9" s="37" t="s">
        <v>8</v>
      </c>
      <c r="C9" s="15">
        <v>0</v>
      </c>
      <c r="D9" s="16">
        <v>0</v>
      </c>
      <c r="E9" s="17">
        <v>0</v>
      </c>
      <c r="F9" s="17">
        <v>0</v>
      </c>
      <c r="G9" s="17">
        <v>0</v>
      </c>
      <c r="H9" s="18">
        <v>0</v>
      </c>
    </row>
    <row r="10" spans="1:8" s="5" customFormat="1" ht="22.5" customHeight="1">
      <c r="A10" s="13" t="s">
        <v>11</v>
      </c>
      <c r="B10" s="37" t="s">
        <v>8</v>
      </c>
      <c r="C10" s="15">
        <v>1</v>
      </c>
      <c r="D10" s="16">
        <v>0</v>
      </c>
      <c r="E10" s="17">
        <v>0</v>
      </c>
      <c r="F10" s="17">
        <v>0</v>
      </c>
      <c r="G10" s="17">
        <v>1</v>
      </c>
      <c r="H10" s="18">
        <v>0</v>
      </c>
    </row>
    <row r="11" spans="1:8" s="5" customFormat="1" ht="22.5" customHeight="1">
      <c r="A11" s="13" t="s">
        <v>12</v>
      </c>
      <c r="B11" s="37" t="s">
        <v>8</v>
      </c>
      <c r="C11" s="15">
        <v>14</v>
      </c>
      <c r="D11" s="16">
        <v>0</v>
      </c>
      <c r="E11" s="17">
        <v>0</v>
      </c>
      <c r="F11" s="17">
        <v>0</v>
      </c>
      <c r="G11" s="17">
        <v>14</v>
      </c>
      <c r="H11" s="18">
        <v>0</v>
      </c>
    </row>
    <row r="12" spans="1:8" s="5" customFormat="1" ht="22.5" customHeight="1">
      <c r="A12" s="13" t="s">
        <v>13</v>
      </c>
      <c r="B12" s="37"/>
      <c r="C12" s="15">
        <v>0</v>
      </c>
      <c r="D12" s="16">
        <v>0</v>
      </c>
      <c r="E12" s="17">
        <v>0</v>
      </c>
      <c r="F12" s="17">
        <v>0</v>
      </c>
      <c r="G12" s="17">
        <v>0</v>
      </c>
      <c r="H12" s="18">
        <v>0</v>
      </c>
    </row>
    <row r="13" spans="1:8" s="5" customFormat="1" ht="22.5" customHeight="1">
      <c r="A13" s="13" t="s">
        <v>14</v>
      </c>
      <c r="B13" s="37" t="s">
        <v>8</v>
      </c>
      <c r="C13" s="15">
        <v>9</v>
      </c>
      <c r="D13" s="16">
        <v>0</v>
      </c>
      <c r="E13" s="17">
        <v>1</v>
      </c>
      <c r="F13" s="17">
        <v>0</v>
      </c>
      <c r="G13" s="17">
        <v>8</v>
      </c>
      <c r="H13" s="18">
        <v>0</v>
      </c>
    </row>
    <row r="14" spans="1:8" s="5" customFormat="1" ht="22.5" customHeight="1">
      <c r="A14" s="13" t="s">
        <v>15</v>
      </c>
      <c r="B14" s="37" t="s">
        <v>8</v>
      </c>
      <c r="C14" s="15">
        <v>0</v>
      </c>
      <c r="D14" s="16">
        <v>0</v>
      </c>
      <c r="E14" s="17">
        <v>0</v>
      </c>
      <c r="F14" s="17">
        <v>0</v>
      </c>
      <c r="G14" s="17">
        <v>0</v>
      </c>
      <c r="H14" s="18">
        <v>0</v>
      </c>
    </row>
    <row r="15" spans="1:8" s="5" customFormat="1" ht="22.5" customHeight="1" thickBot="1">
      <c r="A15" s="19" t="s">
        <v>16</v>
      </c>
      <c r="B15" s="38" t="s">
        <v>8</v>
      </c>
      <c r="C15" s="20">
        <v>6</v>
      </c>
      <c r="D15" s="16">
        <v>2</v>
      </c>
      <c r="E15" s="32">
        <v>4</v>
      </c>
      <c r="F15" s="21">
        <v>2</v>
      </c>
      <c r="G15" s="32">
        <v>2</v>
      </c>
      <c r="H15" s="34">
        <v>0</v>
      </c>
    </row>
    <row r="16" spans="1:8" s="5" customFormat="1" ht="22.5" customHeight="1" thickBot="1">
      <c r="A16" s="23" t="s">
        <v>17</v>
      </c>
      <c r="B16" s="39">
        <v>8</v>
      </c>
      <c r="C16" s="25">
        <f aca="true" t="shared" si="0" ref="C16:H16">SUM(C7:C15)</f>
        <v>81</v>
      </c>
      <c r="D16" s="25">
        <f t="shared" si="0"/>
        <v>9</v>
      </c>
      <c r="E16" s="25">
        <f t="shared" si="0"/>
        <v>16</v>
      </c>
      <c r="F16" s="25">
        <f>SUM(F7+F15)</f>
        <v>8</v>
      </c>
      <c r="G16" s="25">
        <f t="shared" si="0"/>
        <v>65</v>
      </c>
      <c r="H16" s="40">
        <f t="shared" si="0"/>
        <v>1</v>
      </c>
    </row>
    <row r="17" spans="1:8" s="5" customFormat="1" ht="22.5" customHeight="1">
      <c r="A17" s="28" t="s">
        <v>18</v>
      </c>
      <c r="B17" s="29" t="s">
        <v>8</v>
      </c>
      <c r="C17" s="30">
        <v>1</v>
      </c>
      <c r="D17" s="16">
        <v>0</v>
      </c>
      <c r="E17" s="33">
        <v>0</v>
      </c>
      <c r="F17" s="33">
        <v>0</v>
      </c>
      <c r="G17" s="33">
        <v>1</v>
      </c>
      <c r="H17" s="35">
        <v>0</v>
      </c>
    </row>
    <row r="18" spans="1:8" s="5" customFormat="1" ht="22.5" customHeight="1">
      <c r="A18" s="13" t="s">
        <v>19</v>
      </c>
      <c r="B18" s="14" t="s">
        <v>8</v>
      </c>
      <c r="C18" s="15">
        <v>2</v>
      </c>
      <c r="D18" s="16">
        <v>0</v>
      </c>
      <c r="E18" s="17">
        <v>2</v>
      </c>
      <c r="F18" s="17">
        <v>0</v>
      </c>
      <c r="G18" s="17">
        <v>0</v>
      </c>
      <c r="H18" s="22">
        <v>0</v>
      </c>
    </row>
    <row r="19" spans="1:8" s="5" customFormat="1" ht="22.5" customHeight="1">
      <c r="A19" s="13" t="s">
        <v>20</v>
      </c>
      <c r="B19" s="14" t="s">
        <v>8</v>
      </c>
      <c r="C19" s="15">
        <v>0</v>
      </c>
      <c r="D19" s="16">
        <v>0</v>
      </c>
      <c r="E19" s="17">
        <v>0</v>
      </c>
      <c r="F19" s="17">
        <v>0</v>
      </c>
      <c r="G19" s="17">
        <v>0</v>
      </c>
      <c r="H19" s="18">
        <v>0</v>
      </c>
    </row>
    <row r="20" spans="1:8" s="5" customFormat="1" ht="22.5" customHeight="1">
      <c r="A20" s="13" t="s">
        <v>21</v>
      </c>
      <c r="B20" s="14" t="s">
        <v>8</v>
      </c>
      <c r="C20" s="15">
        <v>1</v>
      </c>
      <c r="D20" s="16">
        <v>0</v>
      </c>
      <c r="E20" s="17">
        <v>1</v>
      </c>
      <c r="F20" s="17">
        <v>0</v>
      </c>
      <c r="G20" s="17">
        <v>0</v>
      </c>
      <c r="H20" s="18">
        <v>0</v>
      </c>
    </row>
    <row r="21" spans="1:8" s="5" customFormat="1" ht="22.5" customHeight="1">
      <c r="A21" s="13" t="s">
        <v>22</v>
      </c>
      <c r="B21" s="14" t="s">
        <v>8</v>
      </c>
      <c r="C21" s="15">
        <v>2</v>
      </c>
      <c r="D21" s="16">
        <v>0</v>
      </c>
      <c r="E21" s="17">
        <v>0</v>
      </c>
      <c r="F21" s="17">
        <v>0</v>
      </c>
      <c r="G21" s="17">
        <v>2</v>
      </c>
      <c r="H21" s="18">
        <v>0</v>
      </c>
    </row>
    <row r="22" spans="1:8" s="5" customFormat="1" ht="22.5" customHeight="1">
      <c r="A22" s="13" t="s">
        <v>23</v>
      </c>
      <c r="B22" s="14" t="s">
        <v>8</v>
      </c>
      <c r="C22" s="15">
        <v>0</v>
      </c>
      <c r="D22" s="16">
        <v>0</v>
      </c>
      <c r="E22" s="17">
        <v>0</v>
      </c>
      <c r="F22" s="17">
        <v>0</v>
      </c>
      <c r="G22" s="17">
        <v>0</v>
      </c>
      <c r="H22" s="18">
        <v>0</v>
      </c>
    </row>
    <row r="23" spans="1:8" s="5" customFormat="1" ht="22.5" customHeight="1">
      <c r="A23" s="13" t="s">
        <v>24</v>
      </c>
      <c r="B23" s="14" t="s">
        <v>8</v>
      </c>
      <c r="C23" s="15">
        <v>1</v>
      </c>
      <c r="D23" s="16">
        <v>1</v>
      </c>
      <c r="E23" s="17">
        <v>1</v>
      </c>
      <c r="F23" s="17">
        <v>1</v>
      </c>
      <c r="G23" s="17">
        <v>0</v>
      </c>
      <c r="H23" s="18">
        <v>0</v>
      </c>
    </row>
    <row r="24" spans="1:8" s="5" customFormat="1" ht="22.5" customHeight="1">
      <c r="A24" s="13" t="s">
        <v>25</v>
      </c>
      <c r="B24" s="14" t="s">
        <v>8</v>
      </c>
      <c r="C24" s="15">
        <v>1</v>
      </c>
      <c r="D24" s="16">
        <v>0</v>
      </c>
      <c r="E24" s="17">
        <v>0</v>
      </c>
      <c r="F24" s="17">
        <v>0</v>
      </c>
      <c r="G24" s="17">
        <v>1</v>
      </c>
      <c r="H24" s="18">
        <v>0</v>
      </c>
    </row>
    <row r="25" spans="1:8" s="5" customFormat="1" ht="22.5" customHeight="1">
      <c r="A25" s="13" t="s">
        <v>26</v>
      </c>
      <c r="B25" s="14" t="s">
        <v>8</v>
      </c>
      <c r="C25" s="15">
        <v>1</v>
      </c>
      <c r="D25" s="16">
        <v>0</v>
      </c>
      <c r="E25" s="17">
        <v>0</v>
      </c>
      <c r="F25" s="17">
        <v>0</v>
      </c>
      <c r="G25" s="17">
        <v>1</v>
      </c>
      <c r="H25" s="18">
        <v>0</v>
      </c>
    </row>
    <row r="26" spans="1:8" s="5" customFormat="1" ht="22.5" customHeight="1">
      <c r="A26" s="13" t="s">
        <v>27</v>
      </c>
      <c r="B26" s="14" t="s">
        <v>8</v>
      </c>
      <c r="C26" s="15">
        <v>0</v>
      </c>
      <c r="D26" s="16">
        <v>0</v>
      </c>
      <c r="E26" s="17">
        <v>0</v>
      </c>
      <c r="F26" s="17">
        <v>0</v>
      </c>
      <c r="G26" s="17">
        <v>0</v>
      </c>
      <c r="H26" s="18">
        <v>0</v>
      </c>
    </row>
    <row r="27" spans="1:8" s="5" customFormat="1" ht="22.5" customHeight="1">
      <c r="A27" s="13" t="s">
        <v>28</v>
      </c>
      <c r="B27" s="14" t="s">
        <v>8</v>
      </c>
      <c r="C27" s="15">
        <v>0</v>
      </c>
      <c r="D27" s="16">
        <v>0</v>
      </c>
      <c r="E27" s="17">
        <v>0</v>
      </c>
      <c r="F27" s="17">
        <v>0</v>
      </c>
      <c r="G27" s="17">
        <v>0</v>
      </c>
      <c r="H27" s="18">
        <v>0</v>
      </c>
    </row>
    <row r="28" spans="1:8" s="5" customFormat="1" ht="22.5" customHeight="1">
      <c r="A28" s="13" t="s">
        <v>29</v>
      </c>
      <c r="B28" s="14" t="s">
        <v>8</v>
      </c>
      <c r="C28" s="15">
        <v>2</v>
      </c>
      <c r="D28" s="16">
        <v>0</v>
      </c>
      <c r="E28" s="17">
        <v>0</v>
      </c>
      <c r="F28" s="17">
        <v>0</v>
      </c>
      <c r="G28" s="17">
        <v>2</v>
      </c>
      <c r="H28" s="18">
        <v>0</v>
      </c>
    </row>
    <row r="29" spans="1:8" s="5" customFormat="1" ht="22.5" customHeight="1">
      <c r="A29" s="13" t="s">
        <v>30</v>
      </c>
      <c r="B29" s="14" t="s">
        <v>8</v>
      </c>
      <c r="C29" s="15">
        <v>0</v>
      </c>
      <c r="D29" s="16">
        <v>0</v>
      </c>
      <c r="E29" s="17">
        <v>0</v>
      </c>
      <c r="F29" s="17">
        <v>0</v>
      </c>
      <c r="G29" s="17">
        <v>0</v>
      </c>
      <c r="H29" s="18">
        <v>0</v>
      </c>
    </row>
    <row r="30" spans="1:8" s="5" customFormat="1" ht="22.5" customHeight="1">
      <c r="A30" s="13" t="s">
        <v>31</v>
      </c>
      <c r="B30" s="14" t="s">
        <v>8</v>
      </c>
      <c r="C30" s="15">
        <v>0</v>
      </c>
      <c r="D30" s="16">
        <v>0</v>
      </c>
      <c r="E30" s="17">
        <v>0</v>
      </c>
      <c r="F30" s="17">
        <v>0</v>
      </c>
      <c r="G30" s="17">
        <v>0</v>
      </c>
      <c r="H30" s="18">
        <v>0</v>
      </c>
    </row>
    <row r="31" spans="1:8" s="5" customFormat="1" ht="22.5" customHeight="1">
      <c r="A31" s="13" t="s">
        <v>32</v>
      </c>
      <c r="B31" s="14" t="s">
        <v>8</v>
      </c>
      <c r="C31" s="15">
        <v>0</v>
      </c>
      <c r="D31" s="16">
        <v>0</v>
      </c>
      <c r="E31" s="17">
        <v>0</v>
      </c>
      <c r="F31" s="17">
        <v>0</v>
      </c>
      <c r="G31" s="17">
        <v>0</v>
      </c>
      <c r="H31" s="18">
        <v>0</v>
      </c>
    </row>
    <row r="32" spans="1:8" s="5" customFormat="1" ht="22.5" customHeight="1">
      <c r="A32" s="13" t="s">
        <v>33</v>
      </c>
      <c r="B32" s="14" t="s">
        <v>8</v>
      </c>
      <c r="C32" s="15">
        <v>0</v>
      </c>
      <c r="D32" s="16">
        <v>0</v>
      </c>
      <c r="E32" s="17">
        <v>0</v>
      </c>
      <c r="F32" s="17">
        <v>0</v>
      </c>
      <c r="G32" s="17">
        <v>0</v>
      </c>
      <c r="H32" s="18">
        <v>0</v>
      </c>
    </row>
    <row r="33" spans="1:8" s="5" customFormat="1" ht="22.5" customHeight="1">
      <c r="A33" s="13" t="s">
        <v>34</v>
      </c>
      <c r="B33" s="14" t="s">
        <v>8</v>
      </c>
      <c r="C33" s="15">
        <v>0</v>
      </c>
      <c r="D33" s="16">
        <v>0</v>
      </c>
      <c r="E33" s="17">
        <v>0</v>
      </c>
      <c r="F33" s="17">
        <v>0</v>
      </c>
      <c r="G33" s="17">
        <v>0</v>
      </c>
      <c r="H33" s="18">
        <v>0</v>
      </c>
    </row>
    <row r="34" spans="1:8" s="5" customFormat="1" ht="22.5" customHeight="1">
      <c r="A34" s="13" t="s">
        <v>35</v>
      </c>
      <c r="B34" s="14" t="s">
        <v>8</v>
      </c>
      <c r="C34" s="20">
        <v>0</v>
      </c>
      <c r="D34" s="16">
        <v>0</v>
      </c>
      <c r="E34" s="17">
        <v>0</v>
      </c>
      <c r="F34" s="17">
        <v>0</v>
      </c>
      <c r="G34" s="17">
        <v>0</v>
      </c>
      <c r="H34" s="18">
        <v>0</v>
      </c>
    </row>
    <row r="35" spans="1:8" s="5" customFormat="1" ht="22.5" customHeight="1">
      <c r="A35" s="13" t="s">
        <v>36</v>
      </c>
      <c r="B35" s="14" t="s">
        <v>8</v>
      </c>
      <c r="C35" s="15">
        <v>0</v>
      </c>
      <c r="D35" s="16">
        <v>0</v>
      </c>
      <c r="E35" s="17">
        <v>0</v>
      </c>
      <c r="F35" s="17">
        <v>0</v>
      </c>
      <c r="G35" s="17">
        <v>0</v>
      </c>
      <c r="H35" s="18">
        <v>0</v>
      </c>
    </row>
    <row r="36" spans="1:8" s="5" customFormat="1" ht="22.5" customHeight="1">
      <c r="A36" s="13" t="s">
        <v>37</v>
      </c>
      <c r="B36" s="14" t="s">
        <v>8</v>
      </c>
      <c r="C36" s="15">
        <v>0</v>
      </c>
      <c r="D36" s="16">
        <v>0</v>
      </c>
      <c r="E36" s="17">
        <v>0</v>
      </c>
      <c r="F36" s="17">
        <v>0</v>
      </c>
      <c r="G36" s="17">
        <v>0</v>
      </c>
      <c r="H36" s="18">
        <v>0</v>
      </c>
    </row>
    <row r="37" spans="1:8" s="5" customFormat="1" ht="22.5" customHeight="1" thickBot="1">
      <c r="A37" s="19" t="s">
        <v>38</v>
      </c>
      <c r="B37" s="14" t="s">
        <v>8</v>
      </c>
      <c r="C37" s="20">
        <v>4</v>
      </c>
      <c r="D37" s="16">
        <v>0</v>
      </c>
      <c r="E37" s="17">
        <v>0</v>
      </c>
      <c r="F37" s="17">
        <v>0</v>
      </c>
      <c r="G37" s="17">
        <v>4</v>
      </c>
      <c r="H37" s="18">
        <v>0</v>
      </c>
    </row>
    <row r="38" spans="1:8" s="5" customFormat="1" ht="22.5" customHeight="1" thickBot="1">
      <c r="A38" s="23" t="s">
        <v>39</v>
      </c>
      <c r="B38" s="24">
        <v>21</v>
      </c>
      <c r="C38" s="25">
        <f aca="true" t="shared" si="1" ref="C38:H38">SUM(C17:C37)</f>
        <v>15</v>
      </c>
      <c r="D38" s="25">
        <f t="shared" si="1"/>
        <v>1</v>
      </c>
      <c r="E38" s="26">
        <f t="shared" si="1"/>
        <v>4</v>
      </c>
      <c r="F38" s="26">
        <f t="shared" si="1"/>
        <v>1</v>
      </c>
      <c r="G38" s="26">
        <f t="shared" si="1"/>
        <v>11</v>
      </c>
      <c r="H38" s="27">
        <f t="shared" si="1"/>
        <v>0</v>
      </c>
    </row>
    <row r="39" spans="1:8" ht="22.5" customHeight="1" thickBot="1">
      <c r="A39" s="41" t="s">
        <v>41</v>
      </c>
      <c r="B39" s="31">
        <f>B16+B38</f>
        <v>29</v>
      </c>
      <c r="C39" s="31">
        <f aca="true" t="shared" si="2" ref="C39:H39">C16+C38</f>
        <v>96</v>
      </c>
      <c r="D39" s="31">
        <f t="shared" si="2"/>
        <v>10</v>
      </c>
      <c r="E39" s="31">
        <f t="shared" si="2"/>
        <v>20</v>
      </c>
      <c r="F39" s="31">
        <f t="shared" si="2"/>
        <v>9</v>
      </c>
      <c r="G39" s="31">
        <f t="shared" si="2"/>
        <v>76</v>
      </c>
      <c r="H39" s="40">
        <f t="shared" si="2"/>
        <v>1</v>
      </c>
    </row>
  </sheetData>
  <sheetProtection/>
  <mergeCells count="6">
    <mergeCell ref="C4:C6"/>
    <mergeCell ref="E5:F5"/>
    <mergeCell ref="D5:D6"/>
    <mergeCell ref="A4:A6"/>
    <mergeCell ref="B4:B6"/>
    <mergeCell ref="G5:H5"/>
  </mergeCells>
  <printOptions horizontalCentered="1"/>
  <pageMargins left="0.2" right="0.1968503937007874" top="0.52" bottom="0.3" header="0.5118110236220472" footer="0.3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Wakayama Prefecture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112038</dc:creator>
  <cp:keywords/>
  <dc:description/>
  <cp:lastModifiedBy>和歌山県</cp:lastModifiedBy>
  <cp:lastPrinted>2017-03-21T07:17:39Z</cp:lastPrinted>
  <dcterms:created xsi:type="dcterms:W3CDTF">2011-11-08T06:26:36Z</dcterms:created>
  <dcterms:modified xsi:type="dcterms:W3CDTF">2017-03-28T09:22:12Z</dcterms:modified>
  <cp:category/>
  <cp:version/>
  <cp:contentType/>
  <cp:contentStatus/>
</cp:coreProperties>
</file>